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owner\Desktop\風呂井GE地区協用\事務局配布用各種様式\ガバナー事務所宛各種書式\"/>
    </mc:Choice>
  </mc:AlternateContent>
  <xr:revisionPtr revIDLastSave="0" documentId="8_{68F882AB-7BAC-4113-BE9A-E1571586054A}" xr6:coauthVersionLast="44" xr6:coauthVersionMax="44" xr10:uidLastSave="{00000000-0000-0000-0000-000000000000}"/>
  <bookViews>
    <workbookView xWindow="-120" yWindow="-120" windowWidth="29040" windowHeight="15840"/>
  </bookViews>
  <sheets>
    <sheet name="20-21地区関係資金納入報告書" sheetId="4" r:id="rId1"/>
  </sheets>
  <definedNames>
    <definedName name="_xlnm.Print_Area" localSheetId="0">'20-21地区関係資金納入報告書'!$A$1:$K$49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4" l="1"/>
  <c r="G40" i="4"/>
  <c r="I40" i="4"/>
  <c r="G39" i="4"/>
  <c r="I39" i="4"/>
  <c r="G38" i="4"/>
  <c r="I38" i="4"/>
  <c r="G37" i="4"/>
  <c r="I37" i="4"/>
  <c r="G36" i="4"/>
  <c r="G35" i="4"/>
  <c r="I35" i="4"/>
  <c r="G34" i="4"/>
  <c r="G33" i="4"/>
  <c r="I33" i="4"/>
  <c r="G32" i="4"/>
  <c r="I32" i="4"/>
  <c r="G31" i="4"/>
  <c r="I31" i="4"/>
  <c r="G30" i="4"/>
  <c r="G29" i="4"/>
  <c r="I29" i="4"/>
  <c r="G28" i="4"/>
  <c r="I28" i="4"/>
  <c r="G27" i="4"/>
  <c r="I27" i="4"/>
  <c r="G26" i="4"/>
  <c r="I26" i="4"/>
  <c r="G25" i="4"/>
  <c r="I25" i="4"/>
  <c r="G24" i="4"/>
  <c r="G23" i="4"/>
  <c r="I23" i="4"/>
  <c r="G22" i="4"/>
  <c r="I22" i="4"/>
  <c r="G21" i="4"/>
  <c r="I21" i="4"/>
  <c r="G20" i="4"/>
  <c r="I20" i="4"/>
  <c r="G19" i="4"/>
  <c r="I19" i="4"/>
  <c r="G18" i="4"/>
  <c r="G17" i="4"/>
  <c r="G16" i="4"/>
  <c r="I16" i="4"/>
  <c r="I15" i="4"/>
  <c r="I17" i="4"/>
  <c r="I18" i="4"/>
  <c r="I24" i="4"/>
  <c r="I30" i="4"/>
  <c r="I34" i="4"/>
  <c r="I36" i="4"/>
  <c r="I41" i="4"/>
</calcChain>
</file>

<file path=xl/sharedStrings.xml><?xml version="1.0" encoding="utf-8"?>
<sst xmlns="http://schemas.openxmlformats.org/spreadsheetml/2006/main" count="154" uniqueCount="75">
  <si>
    <t>　⑱　規定審議会分担金</t>
    <rPh sb="3" eb="5">
      <t>キテイ</t>
    </rPh>
    <rPh sb="5" eb="8">
      <t>シンギカイ</t>
    </rPh>
    <rPh sb="8" eb="11">
      <t>ブンタンキン</t>
    </rPh>
    <phoneticPr fontId="1"/>
  </si>
  <si>
    <r>
      <t>前期・後期とも</t>
    </r>
    <r>
      <rPr>
        <sz val="8"/>
        <rFont val="ＭＳ 明朝"/>
        <family val="1"/>
        <charset val="128"/>
      </rPr>
      <t>　　　１５０円</t>
    </r>
    <rPh sb="0" eb="7">
      <t>ゼン</t>
    </rPh>
    <rPh sb="13" eb="14">
      <t>エン</t>
    </rPh>
    <phoneticPr fontId="1"/>
  </si>
  <si>
    <r>
      <t>前期　　　　　</t>
    </r>
    <r>
      <rPr>
        <sz val="8"/>
        <rFont val="ＭＳ 明朝"/>
        <family val="1"/>
        <charset val="128"/>
      </rPr>
      <t>　　　５００円</t>
    </r>
    <rPh sb="0" eb="2">
      <t>ゼンキ</t>
    </rPh>
    <rPh sb="13" eb="14">
      <t>エン</t>
    </rPh>
    <phoneticPr fontId="1"/>
  </si>
  <si>
    <r>
      <t>前期・後期とも</t>
    </r>
    <r>
      <rPr>
        <sz val="8"/>
        <rFont val="ＭＳ 明朝"/>
        <family val="1"/>
        <charset val="128"/>
      </rPr>
      <t>　　　２００円</t>
    </r>
    <rPh sb="0" eb="7">
      <t>ゼン</t>
    </rPh>
    <rPh sb="13" eb="14">
      <t>エン</t>
    </rPh>
    <phoneticPr fontId="1"/>
  </si>
  <si>
    <r>
      <t>後期　　　　　</t>
    </r>
    <r>
      <rPr>
        <sz val="8"/>
        <rFont val="ＭＳ 明朝"/>
        <family val="1"/>
        <charset val="128"/>
      </rPr>
      <t>　　　４００円</t>
    </r>
    <rPh sb="0" eb="2">
      <t>コウキ</t>
    </rPh>
    <rPh sb="13" eb="14">
      <t>エン</t>
    </rPh>
    <phoneticPr fontId="1"/>
  </si>
  <si>
    <r>
      <t>前期・後期とも</t>
    </r>
    <r>
      <rPr>
        <sz val="8"/>
        <rFont val="ＭＳ 明朝"/>
        <family val="1"/>
        <charset val="128"/>
      </rPr>
      <t xml:space="preserve">  　　２００円</t>
    </r>
    <rPh sb="0" eb="2">
      <t>ゼンキ</t>
    </rPh>
    <rPh sb="3" eb="5">
      <t>コウキ</t>
    </rPh>
    <rPh sb="14" eb="15">
      <t>エン</t>
    </rPh>
    <phoneticPr fontId="1"/>
  </si>
  <si>
    <r>
      <t xml:space="preserve">後期　　　　 </t>
    </r>
    <r>
      <rPr>
        <sz val="8"/>
        <rFont val="ＭＳ 明朝"/>
        <family val="1"/>
        <charset val="128"/>
      </rPr>
      <t>　 　　３００円</t>
    </r>
    <rPh sb="0" eb="2">
      <t>コウキ</t>
    </rPh>
    <rPh sb="14" eb="15">
      <t>エン</t>
    </rPh>
    <phoneticPr fontId="1"/>
  </si>
  <si>
    <r>
      <t xml:space="preserve">前期　　　   </t>
    </r>
    <r>
      <rPr>
        <sz val="8"/>
        <rFont val="ＭＳ 明朝"/>
        <family val="1"/>
        <charset val="128"/>
      </rPr>
      <t>　 　　４００円</t>
    </r>
    <rPh sb="0" eb="2">
      <t>ゼンキ</t>
    </rPh>
    <rPh sb="15" eb="16">
      <t>エン</t>
    </rPh>
    <phoneticPr fontId="1"/>
  </si>
  <si>
    <r>
      <t xml:space="preserve">前期のみ　 　 </t>
    </r>
    <r>
      <rPr>
        <sz val="8"/>
        <rFont val="ＭＳ 明朝"/>
        <family val="1"/>
        <charset val="128"/>
      </rPr>
      <t>　　　１００円</t>
    </r>
    <rPh sb="0" eb="2">
      <t>ゼンキ</t>
    </rPh>
    <rPh sb="14" eb="15">
      <t>エン</t>
    </rPh>
    <phoneticPr fontId="1"/>
  </si>
  <si>
    <t>国際ロータリー第２７３０地区</t>
    <rPh sb="0" eb="2">
      <t>コクサイ</t>
    </rPh>
    <rPh sb="7" eb="8">
      <t>ダイ</t>
    </rPh>
    <rPh sb="12" eb="14">
      <t>チク</t>
    </rPh>
    <phoneticPr fontId="1"/>
  </si>
  <si>
    <t>地区関係資金納入（送金）報告</t>
    <rPh sb="0" eb="2">
      <t>チク</t>
    </rPh>
    <rPh sb="2" eb="4">
      <t>カンケイ</t>
    </rPh>
    <rPh sb="4" eb="6">
      <t>シキン</t>
    </rPh>
    <rPh sb="6" eb="8">
      <t>ノウニュウ</t>
    </rPh>
    <rPh sb="9" eb="11">
      <t>ソウキン</t>
    </rPh>
    <rPh sb="12" eb="14">
      <t>ホウコク</t>
    </rPh>
    <phoneticPr fontId="1"/>
  </si>
  <si>
    <t xml:space="preserve">幹 事 名 </t>
    <rPh sb="0" eb="1">
      <t>ミキ</t>
    </rPh>
    <rPh sb="2" eb="3">
      <t>コト</t>
    </rPh>
    <rPh sb="4" eb="5">
      <t>メイ</t>
    </rPh>
    <phoneticPr fontId="1"/>
  </si>
  <si>
    <t>　￥</t>
    <phoneticPr fontId="1"/>
  </si>
  <si>
    <t>　①　地区活動資金</t>
    <rPh sb="3" eb="5">
      <t>チク</t>
    </rPh>
    <rPh sb="5" eb="7">
      <t>カツドウ</t>
    </rPh>
    <rPh sb="7" eb="9">
      <t>シキン</t>
    </rPh>
    <phoneticPr fontId="1"/>
  </si>
  <si>
    <t>　④　青少年交換資金</t>
    <rPh sb="3" eb="6">
      <t>セイショウネン</t>
    </rPh>
    <rPh sb="6" eb="8">
      <t>コウカン</t>
    </rPh>
    <rPh sb="8" eb="10">
      <t>シキン</t>
    </rPh>
    <phoneticPr fontId="1"/>
  </si>
  <si>
    <t>　⑦　青少年活動資金（ライラ）</t>
    <rPh sb="3" eb="6">
      <t>セイショウネン</t>
    </rPh>
    <rPh sb="6" eb="8">
      <t>カツドウ</t>
    </rPh>
    <rPh sb="8" eb="10">
      <t>シキン</t>
    </rPh>
    <phoneticPr fontId="1"/>
  </si>
  <si>
    <t>　⑧　ローターアクト活動資金</t>
    <rPh sb="10" eb="12">
      <t>カツドウ</t>
    </rPh>
    <rPh sb="12" eb="14">
      <t>シキン</t>
    </rPh>
    <phoneticPr fontId="1"/>
  </si>
  <si>
    <t>　⑨　インターアクト活動資金</t>
    <rPh sb="10" eb="12">
      <t>カツドウ</t>
    </rPh>
    <rPh sb="12" eb="14">
      <t>シキン</t>
    </rPh>
    <phoneticPr fontId="1"/>
  </si>
  <si>
    <t>前期　計</t>
    <rPh sb="0" eb="2">
      <t>ゼンキ</t>
    </rPh>
    <rPh sb="3" eb="4">
      <t>ケイ</t>
    </rPh>
    <phoneticPr fontId="1"/>
  </si>
  <si>
    <t>後期　計</t>
    <rPh sb="0" eb="2">
      <t>コウキ</t>
    </rPh>
    <rPh sb="3" eb="4">
      <t>ケイ</t>
    </rPh>
    <phoneticPr fontId="1"/>
  </si>
  <si>
    <t>　　本年度当地区の資金取り扱いにつきましては、従来同様「地区資金取扱規定」に基づき処理しますが、郵便</t>
    <rPh sb="2" eb="5">
      <t>ホンネンド</t>
    </rPh>
    <rPh sb="5" eb="8">
      <t>トウチク</t>
    </rPh>
    <rPh sb="9" eb="11">
      <t>シキン</t>
    </rPh>
    <rPh sb="11" eb="12">
      <t>ト</t>
    </rPh>
    <rPh sb="13" eb="14">
      <t>アツカ</t>
    </rPh>
    <rPh sb="23" eb="25">
      <t>ジュウライ</t>
    </rPh>
    <rPh sb="25" eb="27">
      <t>ドウヨウ</t>
    </rPh>
    <rPh sb="28" eb="30">
      <t>チク</t>
    </rPh>
    <rPh sb="30" eb="32">
      <t>シキン</t>
    </rPh>
    <rPh sb="32" eb="34">
      <t>トリアツカイ</t>
    </rPh>
    <rPh sb="34" eb="36">
      <t>キテイ</t>
    </rPh>
    <rPh sb="38" eb="39">
      <t>モト</t>
    </rPh>
    <rPh sb="41" eb="43">
      <t>ショリ</t>
    </rPh>
    <rPh sb="48" eb="50">
      <t>ユウビン</t>
    </rPh>
    <phoneticPr fontId="1"/>
  </si>
  <si>
    <t>　②　月信関係費</t>
    <rPh sb="3" eb="4">
      <t>ツキ</t>
    </rPh>
    <rPh sb="4" eb="5">
      <t>シン</t>
    </rPh>
    <rPh sb="5" eb="8">
      <t>カンケイヒ</t>
    </rPh>
    <phoneticPr fontId="1"/>
  </si>
  <si>
    <t>　③　地区ホームページ運営費</t>
    <rPh sb="3" eb="5">
      <t>チク</t>
    </rPh>
    <rPh sb="11" eb="14">
      <t>ウンエイヒ</t>
    </rPh>
    <phoneticPr fontId="1"/>
  </si>
  <si>
    <t>　⑩　ガバナー会運営協力金</t>
    <rPh sb="7" eb="8">
      <t>カイ</t>
    </rPh>
    <rPh sb="8" eb="10">
      <t>ウンエイ</t>
    </rPh>
    <rPh sb="10" eb="12">
      <t>キョウリョク</t>
    </rPh>
    <rPh sb="12" eb="13">
      <t>キン</t>
    </rPh>
    <phoneticPr fontId="1"/>
  </si>
  <si>
    <r>
      <t>前期・後期とも</t>
    </r>
    <r>
      <rPr>
        <sz val="8"/>
        <rFont val="ＭＳ 明朝"/>
        <family val="1"/>
        <charset val="128"/>
      </rPr>
      <t xml:space="preserve">  　　１００円</t>
    </r>
    <rPh sb="0" eb="2">
      <t>ゼンキ</t>
    </rPh>
    <rPh sb="3" eb="5">
      <t>コウキ</t>
    </rPh>
    <rPh sb="14" eb="15">
      <t>エン</t>
    </rPh>
    <phoneticPr fontId="1"/>
  </si>
  <si>
    <t>　⑪　R文庫運営協力金</t>
    <rPh sb="4" eb="6">
      <t>ブンコ</t>
    </rPh>
    <rPh sb="6" eb="8">
      <t>ウンエイ</t>
    </rPh>
    <rPh sb="8" eb="10">
      <t>キョウリョク</t>
    </rPh>
    <rPh sb="10" eb="11">
      <t>キン</t>
    </rPh>
    <phoneticPr fontId="1"/>
  </si>
  <si>
    <t>　⑮　米山記念館運営協力金</t>
    <rPh sb="3" eb="5">
      <t>ヨネヤマ</t>
    </rPh>
    <rPh sb="5" eb="7">
      <t>キネン</t>
    </rPh>
    <rPh sb="7" eb="8">
      <t>カン</t>
    </rPh>
    <rPh sb="8" eb="10">
      <t>ウンエイ</t>
    </rPh>
    <rPh sb="10" eb="13">
      <t>キョウリョクキン</t>
    </rPh>
    <phoneticPr fontId="1"/>
  </si>
  <si>
    <t>　⑭　地区大会分担金</t>
    <rPh sb="3" eb="5">
      <t>チク</t>
    </rPh>
    <rPh sb="5" eb="7">
      <t>タイカイ</t>
    </rPh>
    <rPh sb="7" eb="10">
      <t>ブンタンキン</t>
    </rPh>
    <phoneticPr fontId="1"/>
  </si>
  <si>
    <t>　⑯　平和奨学生支援金</t>
    <rPh sb="3" eb="5">
      <t>ヘイワ</t>
    </rPh>
    <rPh sb="5" eb="7">
      <t>ショウガク</t>
    </rPh>
    <rPh sb="7" eb="8">
      <t>セイ</t>
    </rPh>
    <rPh sb="8" eb="10">
      <t>シエン</t>
    </rPh>
    <rPh sb="10" eb="11">
      <t>キン</t>
    </rPh>
    <phoneticPr fontId="1"/>
  </si>
  <si>
    <t>　⑰　青少年交換維持協力金</t>
    <rPh sb="3" eb="6">
      <t>セイショウネン</t>
    </rPh>
    <rPh sb="6" eb="8">
      <t>コウカン</t>
    </rPh>
    <rPh sb="8" eb="10">
      <t>イジ</t>
    </rPh>
    <rPh sb="10" eb="13">
      <t>キョウリョクキン</t>
    </rPh>
    <phoneticPr fontId="1"/>
  </si>
  <si>
    <t>　⑲　災害復興支援事業</t>
    <rPh sb="3" eb="5">
      <t>サイガイ</t>
    </rPh>
    <rPh sb="5" eb="7">
      <t>フッコウ</t>
    </rPh>
    <rPh sb="7" eb="9">
      <t>シエン</t>
    </rPh>
    <rPh sb="9" eb="11">
      <t>ジギョウ</t>
    </rPh>
    <phoneticPr fontId="1"/>
  </si>
  <si>
    <t>＠</t>
    <phoneticPr fontId="1"/>
  </si>
  <si>
    <t>×</t>
    <phoneticPr fontId="1"/>
  </si>
  <si>
    <t>名分＝</t>
    <rPh sb="0" eb="2">
      <t>メイブン</t>
    </rPh>
    <phoneticPr fontId="1"/>
  </si>
  <si>
    <r>
      <t>前期　 　　 　</t>
    </r>
    <r>
      <rPr>
        <sz val="8"/>
        <rFont val="ＭＳ 明朝"/>
        <family val="1"/>
        <charset val="128"/>
      </rPr>
      <t xml:space="preserve"> 　１,０００円</t>
    </r>
    <rPh sb="0" eb="2">
      <t>ゼンキ</t>
    </rPh>
    <rPh sb="15" eb="16">
      <t>エン</t>
    </rPh>
    <phoneticPr fontId="1"/>
  </si>
  <si>
    <r>
      <t xml:space="preserve">後期　　 　　 </t>
    </r>
    <r>
      <rPr>
        <sz val="8"/>
        <rFont val="ＭＳ 明朝"/>
        <family val="1"/>
        <charset val="128"/>
      </rPr>
      <t>　　　７００円</t>
    </r>
    <rPh sb="0" eb="2">
      <t>コウキ</t>
    </rPh>
    <rPh sb="14" eb="15">
      <t>エン</t>
    </rPh>
    <phoneticPr fontId="1"/>
  </si>
  <si>
    <t>　⑬　ガバナーエレクト事務所費</t>
    <rPh sb="11" eb="13">
      <t>ジム</t>
    </rPh>
    <rPh sb="13" eb="14">
      <t>ショ</t>
    </rPh>
    <rPh sb="14" eb="15">
      <t>ヒ</t>
    </rPh>
    <phoneticPr fontId="1"/>
  </si>
  <si>
    <r>
      <t>前期のみ　　　</t>
    </r>
    <r>
      <rPr>
        <sz val="8"/>
        <rFont val="ＭＳ 明朝"/>
        <family val="1"/>
        <charset val="128"/>
      </rPr>
      <t xml:space="preserve"> 　４,０００円</t>
    </r>
    <rPh sb="0" eb="2">
      <t>ゼンキ</t>
    </rPh>
    <rPh sb="14" eb="15">
      <t>エン</t>
    </rPh>
    <phoneticPr fontId="1"/>
  </si>
  <si>
    <t>　⑤　広報資金</t>
    <rPh sb="3" eb="5">
      <t>コウホウ</t>
    </rPh>
    <rPh sb="5" eb="7">
      <t>シキン</t>
    </rPh>
    <phoneticPr fontId="1"/>
  </si>
  <si>
    <t>　⑥　ＶＴＴ活動資金</t>
    <rPh sb="6" eb="8">
      <t>カツドウ</t>
    </rPh>
    <rPh sb="8" eb="10">
      <t>シキン</t>
    </rPh>
    <phoneticPr fontId="1"/>
  </si>
  <si>
    <r>
      <t>後期　　 　 　</t>
    </r>
    <r>
      <rPr>
        <sz val="8"/>
        <rFont val="ＭＳ 明朝"/>
        <family val="1"/>
        <charset val="128"/>
      </rPr>
      <t>　　　　　０円</t>
    </r>
    <rPh sb="0" eb="2">
      <t>コウキ</t>
    </rPh>
    <rPh sb="14" eb="15">
      <t>エン</t>
    </rPh>
    <phoneticPr fontId="1"/>
  </si>
  <si>
    <r>
      <t>前期　　　　　</t>
    </r>
    <r>
      <rPr>
        <sz val="8"/>
        <rFont val="ＭＳ 明朝"/>
        <family val="1"/>
        <charset val="128"/>
      </rPr>
      <t>　 　　 　０円</t>
    </r>
    <rPh sb="0" eb="2">
      <t>ゼンキ</t>
    </rPh>
    <rPh sb="14" eb="15">
      <t>エン</t>
    </rPh>
    <phoneticPr fontId="1"/>
  </si>
  <si>
    <r>
      <t>前期　　　　 　</t>
    </r>
    <r>
      <rPr>
        <sz val="8"/>
        <rFont val="ＭＳ 明朝"/>
        <family val="1"/>
        <charset val="128"/>
      </rPr>
      <t>　１,７００円</t>
    </r>
    <rPh sb="0" eb="2">
      <t>ゼンキ</t>
    </rPh>
    <rPh sb="14" eb="15">
      <t>エン</t>
    </rPh>
    <phoneticPr fontId="1"/>
  </si>
  <si>
    <t>　１．地区関係資金、諸負担金の送金期日を厳守してください。前期分７月１０日まで　後期分１月１０日までです。</t>
    <rPh sb="3" eb="5">
      <t>チク</t>
    </rPh>
    <rPh sb="5" eb="7">
      <t>カンケイ</t>
    </rPh>
    <rPh sb="7" eb="9">
      <t>シキン</t>
    </rPh>
    <rPh sb="10" eb="11">
      <t>ショ</t>
    </rPh>
    <rPh sb="11" eb="14">
      <t>フタンキン</t>
    </rPh>
    <rPh sb="15" eb="17">
      <t>ソウキン</t>
    </rPh>
    <rPh sb="17" eb="19">
      <t>キジツ</t>
    </rPh>
    <rPh sb="20" eb="22">
      <t>ゲンシュ</t>
    </rPh>
    <rPh sb="29" eb="31">
      <t>ゼンキ</t>
    </rPh>
    <rPh sb="31" eb="32">
      <t>ブン</t>
    </rPh>
    <rPh sb="33" eb="34">
      <t>ガツ</t>
    </rPh>
    <rPh sb="36" eb="37">
      <t>ヒ</t>
    </rPh>
    <rPh sb="40" eb="42">
      <t>コウキ</t>
    </rPh>
    <rPh sb="42" eb="43">
      <t>ブン</t>
    </rPh>
    <rPh sb="44" eb="45">
      <t>ガツ</t>
    </rPh>
    <rPh sb="47" eb="48">
      <t>ヒ</t>
    </rPh>
    <phoneticPr fontId="1"/>
  </si>
  <si>
    <t>　　　　　　　　年　　　　　月　　　　　日</t>
    <rPh sb="8" eb="9">
      <t>ネン</t>
    </rPh>
    <rPh sb="14" eb="15">
      <t>ツキ</t>
    </rPh>
    <rPh sb="20" eb="21">
      <t>ヒ</t>
    </rPh>
    <phoneticPr fontId="1"/>
  </si>
  <si>
    <t>　　　　　　年　　　月　　　日</t>
    <rPh sb="6" eb="7">
      <t>ネン</t>
    </rPh>
    <rPh sb="10" eb="11">
      <t>ガツ</t>
    </rPh>
    <rPh sb="14" eb="15">
      <t>ヒ</t>
    </rPh>
    <phoneticPr fontId="1"/>
  </si>
  <si>
    <t>地区財務委員会　委員長殿</t>
    <rPh sb="0" eb="2">
      <t>チク</t>
    </rPh>
    <rPh sb="2" eb="4">
      <t>ザイム</t>
    </rPh>
    <rPh sb="4" eb="7">
      <t>イインカイ</t>
    </rPh>
    <rPh sb="8" eb="11">
      <t>イインチョウ</t>
    </rPh>
    <rPh sb="11" eb="12">
      <t>ドノ</t>
    </rPh>
    <phoneticPr fontId="1"/>
  </si>
  <si>
    <t>　⑫　ガバナー事務所費                　（地区連絡事務所含む）</t>
    <rPh sb="7" eb="9">
      <t>ジム</t>
    </rPh>
    <rPh sb="9" eb="10">
      <t>ショ</t>
    </rPh>
    <rPh sb="10" eb="11">
      <t>ヒ</t>
    </rPh>
    <rPh sb="29" eb="31">
      <t>チク</t>
    </rPh>
    <rPh sb="31" eb="33">
      <t>レンラク</t>
    </rPh>
    <rPh sb="33" eb="35">
      <t>ジム</t>
    </rPh>
    <rPh sb="35" eb="36">
      <t>ショ</t>
    </rPh>
    <rPh sb="36" eb="37">
      <t>フク</t>
    </rPh>
    <phoneticPr fontId="1"/>
  </si>
  <si>
    <t>ク　ラ　ブ　名</t>
    <rPh sb="6" eb="7">
      <t>メイ</t>
    </rPh>
    <phoneticPr fontId="1"/>
  </si>
  <si>
    <t>　２．納入（送金）報告は「地区関係資金納入（送金）報告書」をガバナー事務所へ送付ください。</t>
    <rPh sb="3" eb="5">
      <t>ノウニュウ</t>
    </rPh>
    <rPh sb="6" eb="8">
      <t>ソウキン</t>
    </rPh>
    <rPh sb="9" eb="11">
      <t>ホウコク</t>
    </rPh>
    <rPh sb="13" eb="15">
      <t>チク</t>
    </rPh>
    <rPh sb="15" eb="17">
      <t>カンケイ</t>
    </rPh>
    <rPh sb="17" eb="19">
      <t>シキン</t>
    </rPh>
    <rPh sb="19" eb="21">
      <t>ノウニュウ</t>
    </rPh>
    <rPh sb="22" eb="24">
      <t>ソウキン</t>
    </rPh>
    <rPh sb="25" eb="28">
      <t>ホウコクショ</t>
    </rPh>
    <rPh sb="34" eb="36">
      <t>ジム</t>
    </rPh>
    <rPh sb="36" eb="37">
      <t>ショ</t>
    </rPh>
    <rPh sb="38" eb="40">
      <t>ソウフ</t>
    </rPh>
    <phoneticPr fontId="1"/>
  </si>
  <si>
    <t>　　　前期・後期とも一部は貴クラブ控えとして保管整理願います。</t>
    <rPh sb="3" eb="5">
      <t>ゼンキ</t>
    </rPh>
    <rPh sb="6" eb="8">
      <t>コウキ</t>
    </rPh>
    <rPh sb="10" eb="12">
      <t>イチブ</t>
    </rPh>
    <rPh sb="13" eb="14">
      <t>キ</t>
    </rPh>
    <rPh sb="17" eb="18">
      <t>ヒカ</t>
    </rPh>
    <rPh sb="22" eb="24">
      <t>ホカン</t>
    </rPh>
    <rPh sb="24" eb="26">
      <t>セイリ</t>
    </rPh>
    <rPh sb="26" eb="27">
      <t>ネガ</t>
    </rPh>
    <phoneticPr fontId="1"/>
  </si>
  <si>
    <t>　　料金その他運営費節減のため次の事項について特に配慮いただきますようお願い申し上げます。</t>
    <rPh sb="2" eb="4">
      <t>リョウキン</t>
    </rPh>
    <rPh sb="6" eb="7">
      <t>タ</t>
    </rPh>
    <rPh sb="7" eb="9">
      <t>ウンエイ</t>
    </rPh>
    <rPh sb="9" eb="10">
      <t>ヒ</t>
    </rPh>
    <rPh sb="10" eb="12">
      <t>セツゲン</t>
    </rPh>
    <rPh sb="15" eb="16">
      <t>ツギ</t>
    </rPh>
    <rPh sb="17" eb="19">
      <t>ジコウ</t>
    </rPh>
    <rPh sb="23" eb="24">
      <t>トク</t>
    </rPh>
    <rPh sb="25" eb="27">
      <t>ハイリョ</t>
    </rPh>
    <rPh sb="36" eb="37">
      <t>ネガ</t>
    </rPh>
    <rPh sb="38" eb="39">
      <t>モウ</t>
    </rPh>
    <rPh sb="40" eb="41">
      <t>ア</t>
    </rPh>
    <phoneticPr fontId="1"/>
  </si>
  <si>
    <t>　　　この場合は領収書を徴しないこととします。よろしくご協力お願い致します。</t>
    <rPh sb="5" eb="7">
      <t>バアイ</t>
    </rPh>
    <rPh sb="8" eb="10">
      <t>リョウシュウ</t>
    </rPh>
    <rPh sb="10" eb="11">
      <t>ショ</t>
    </rPh>
    <rPh sb="12" eb="13">
      <t>チョウ</t>
    </rPh>
    <rPh sb="28" eb="30">
      <t>キョウリョク</t>
    </rPh>
    <rPh sb="31" eb="32">
      <t>ネガ</t>
    </rPh>
    <rPh sb="33" eb="34">
      <t>イタ</t>
    </rPh>
    <phoneticPr fontId="1"/>
  </si>
  <si>
    <t>　３．地区資金の払い出しについては、原則として「銀行口座振込」処理と致します。</t>
    <rPh sb="3" eb="5">
      <t>チク</t>
    </rPh>
    <rPh sb="5" eb="7">
      <t>シキン</t>
    </rPh>
    <rPh sb="8" eb="9">
      <t>ハラ</t>
    </rPh>
    <rPh sb="10" eb="11">
      <t>ダ</t>
    </rPh>
    <rPh sb="18" eb="20">
      <t>ゲンソク</t>
    </rPh>
    <rPh sb="24" eb="26">
      <t>ギンコウ</t>
    </rPh>
    <rPh sb="26" eb="28">
      <t>コウザ</t>
    </rPh>
    <rPh sb="28" eb="30">
      <t>フリコ</t>
    </rPh>
    <rPh sb="31" eb="33">
      <t>ショリ</t>
    </rPh>
    <rPh sb="34" eb="35">
      <t>イタ</t>
    </rPh>
    <phoneticPr fontId="1"/>
  </si>
  <si>
    <r>
      <t>後期　　　　 　</t>
    </r>
    <r>
      <rPr>
        <sz val="8"/>
        <rFont val="ＭＳ 明朝"/>
        <family val="1"/>
        <charset val="128"/>
      </rPr>
      <t>　１,７００円</t>
    </r>
    <rPh sb="0" eb="2">
      <t>コウキ</t>
    </rPh>
    <rPh sb="14" eb="15">
      <t>エン</t>
    </rPh>
    <phoneticPr fontId="1"/>
  </si>
  <si>
    <t>グループ</t>
    <phoneticPr fontId="1"/>
  </si>
  <si>
    <t>下記の通り　２０20～２０21年度（　　前　　後　　期分）　地区関係資金を振り込みました。</t>
    <rPh sb="0" eb="2">
      <t>カキ</t>
    </rPh>
    <rPh sb="3" eb="4">
      <t>トオ</t>
    </rPh>
    <rPh sb="15" eb="17">
      <t>ネンド</t>
    </rPh>
    <rPh sb="20" eb="21">
      <t>マエ</t>
    </rPh>
    <rPh sb="23" eb="24">
      <t>ウシロ</t>
    </rPh>
    <rPh sb="26" eb="27">
      <t>キ</t>
    </rPh>
    <rPh sb="27" eb="28">
      <t>ブン</t>
    </rPh>
    <rPh sb="30" eb="32">
      <t>チク</t>
    </rPh>
    <rPh sb="32" eb="34">
      <t>カンケイ</t>
    </rPh>
    <rPh sb="34" eb="36">
      <t>シキン</t>
    </rPh>
    <rPh sb="37" eb="38">
      <t>フ</t>
    </rPh>
    <rPh sb="39" eb="40">
      <t>コ</t>
    </rPh>
    <phoneticPr fontId="1"/>
  </si>
  <si>
    <t>銀行　　　　　　　　支店</t>
    <rPh sb="0" eb="2">
      <t>ギンコウ</t>
    </rPh>
    <rPh sb="10" eb="12">
      <t>シテン</t>
    </rPh>
    <phoneticPr fontId="1"/>
  </si>
  <si>
    <t>振込先</t>
    <rPh sb="0" eb="3">
      <t>フリコミサキ</t>
    </rPh>
    <phoneticPr fontId="1"/>
  </si>
  <si>
    <t>振込年月日</t>
    <rPh sb="0" eb="2">
      <t>フリコ</t>
    </rPh>
    <rPh sb="2" eb="5">
      <t>ネンガッピ</t>
    </rPh>
    <phoneticPr fontId="1"/>
  </si>
  <si>
    <t>振込元名</t>
    <rPh sb="0" eb="2">
      <t>フリコ</t>
    </rPh>
    <rPh sb="2" eb="3">
      <t>モト</t>
    </rPh>
    <rPh sb="3" eb="4">
      <t>メイ</t>
    </rPh>
    <phoneticPr fontId="1"/>
  </si>
  <si>
    <t>会員数</t>
    <rPh sb="0" eb="3">
      <t>カイインスウ</t>
    </rPh>
    <phoneticPr fontId="1"/>
  </si>
  <si>
    <t>振込金額</t>
    <rPh sb="0" eb="2">
      <t>フリコ</t>
    </rPh>
    <rPh sb="2" eb="3">
      <t>キン</t>
    </rPh>
    <rPh sb="3" eb="4">
      <t>ガク</t>
    </rPh>
    <phoneticPr fontId="1"/>
  </si>
  <si>
    <t>　　　　　　　　　　　　　　　　　　　　　　　　名　　　（　　　月1日現在）</t>
    <rPh sb="24" eb="25">
      <t>メイ</t>
    </rPh>
    <rPh sb="32" eb="33">
      <t>ツキ</t>
    </rPh>
    <rPh sb="34" eb="35">
      <t>ヒ</t>
    </rPh>
    <rPh sb="35" eb="37">
      <t>ゲンザイ</t>
    </rPh>
    <phoneticPr fontId="1"/>
  </si>
  <si>
    <r>
      <t>前期・後期とも</t>
    </r>
    <r>
      <rPr>
        <sz val="8"/>
        <rFont val="ＭＳ 明朝"/>
        <family val="1"/>
        <charset val="128"/>
      </rPr>
      <t>　 ３,０００円</t>
    </r>
    <rPh sb="0" eb="2">
      <t>ゼンキ</t>
    </rPh>
    <rPh sb="3" eb="5">
      <t>コウキ</t>
    </rPh>
    <rPh sb="14" eb="15">
      <t>エン</t>
    </rPh>
    <phoneticPr fontId="1"/>
  </si>
  <si>
    <r>
      <t xml:space="preserve">前期・後期とも </t>
    </r>
    <r>
      <rPr>
        <sz val="8"/>
        <rFont val="ＭＳ 明朝"/>
        <family val="1"/>
        <charset val="128"/>
      </rPr>
      <t>１２,０００円</t>
    </r>
    <rPh sb="0" eb="7">
      <t>ゼン</t>
    </rPh>
    <rPh sb="14" eb="15">
      <t>エン</t>
    </rPh>
    <phoneticPr fontId="1"/>
  </si>
  <si>
    <r>
      <t>前期　　　　　</t>
    </r>
    <r>
      <rPr>
        <sz val="8"/>
        <rFont val="ＭＳ 明朝"/>
        <family val="1"/>
        <charset val="128"/>
      </rPr>
      <t>　　　６００円</t>
    </r>
    <rPh sb="0" eb="2">
      <t>ゼンキ</t>
    </rPh>
    <rPh sb="13" eb="14">
      <t>エン</t>
    </rPh>
    <phoneticPr fontId="1"/>
  </si>
  <si>
    <r>
      <t>後期　　　　　</t>
    </r>
    <r>
      <rPr>
        <sz val="8"/>
        <rFont val="ＭＳ 明朝"/>
        <family val="1"/>
        <charset val="128"/>
      </rPr>
      <t>　　　６００円</t>
    </r>
    <rPh sb="0" eb="2">
      <t>コウキ</t>
    </rPh>
    <rPh sb="13" eb="14">
      <t>エン</t>
    </rPh>
    <phoneticPr fontId="1"/>
  </si>
  <si>
    <r>
      <t>前期のみ　　　</t>
    </r>
    <r>
      <rPr>
        <sz val="8"/>
        <rFont val="ＭＳ 明朝"/>
        <family val="1"/>
        <charset val="128"/>
      </rPr>
      <t xml:space="preserve">  　　１００円</t>
    </r>
    <rPh sb="0" eb="2">
      <t>ゼンキ</t>
    </rPh>
    <rPh sb="14" eb="15">
      <t>エン</t>
    </rPh>
    <phoneticPr fontId="1"/>
  </si>
  <si>
    <r>
      <t>前期　　　　　 　</t>
    </r>
    <r>
      <rPr>
        <sz val="8"/>
        <rFont val="ＭＳ 明朝"/>
        <family val="1"/>
        <charset val="128"/>
      </rPr>
      <t xml:space="preserve"> 　　　０円</t>
    </r>
    <rPh sb="0" eb="2">
      <t>ゼンキ</t>
    </rPh>
    <rPh sb="14" eb="15">
      <t>エン</t>
    </rPh>
    <phoneticPr fontId="1"/>
  </si>
  <si>
    <r>
      <t>前期　　</t>
    </r>
    <r>
      <rPr>
        <sz val="8"/>
        <rFont val="ＭＳ 明朝"/>
        <family val="1"/>
        <charset val="128"/>
      </rPr>
      <t>　　　　　　　　０円</t>
    </r>
    <rPh sb="0" eb="2">
      <t>ゼンキ</t>
    </rPh>
    <rPh sb="13" eb="14">
      <t>エン</t>
    </rPh>
    <phoneticPr fontId="1"/>
  </si>
  <si>
    <t>鹿児島銀行　　西原支店　　普通預金　№3064183</t>
    <rPh sb="0" eb="3">
      <t>カゴシマ</t>
    </rPh>
    <rPh sb="3" eb="4">
      <t>ギン</t>
    </rPh>
    <rPh sb="4" eb="5">
      <t>コウ</t>
    </rPh>
    <rPh sb="7" eb="9">
      <t>ニシハラ</t>
    </rPh>
    <rPh sb="9" eb="11">
      <t>シテン</t>
    </rPh>
    <rPh sb="13" eb="15">
      <t>フツウ</t>
    </rPh>
    <rPh sb="15" eb="17">
      <t>ヨキン</t>
    </rPh>
    <phoneticPr fontId="1"/>
  </si>
  <si>
    <t>風呂井ガバナー年度事務所</t>
    <rPh sb="0" eb="1">
      <t>フ</t>
    </rPh>
    <rPh sb="1" eb="2">
      <t>ロ</t>
    </rPh>
    <rPh sb="2" eb="3">
      <t>イ</t>
    </rPh>
    <rPh sb="7" eb="9">
      <t>ネンド</t>
    </rPh>
    <rPh sb="9" eb="11">
      <t>ジム</t>
    </rPh>
    <rPh sb="11" eb="12">
      <t>ショ</t>
    </rPh>
    <phoneticPr fontId="1"/>
  </si>
  <si>
    <t>〒893-0064　鹿屋市西原1丁目9-10　ホテルさつき苑内　　☎ 0994-35-1340</t>
    <rPh sb="10" eb="13">
      <t>カノヤシ</t>
    </rPh>
    <rPh sb="13" eb="15">
      <t>ニシハラ</t>
    </rPh>
    <rPh sb="16" eb="18">
      <t>チョウメ</t>
    </rPh>
    <rPh sb="29" eb="30">
      <t>エン</t>
    </rPh>
    <rPh sb="30" eb="31">
      <t>ナイ</t>
    </rPh>
    <phoneticPr fontId="1"/>
  </si>
  <si>
    <r>
      <t>後期のみ　 　</t>
    </r>
    <r>
      <rPr>
        <sz val="8"/>
        <rFont val="ＭＳ 明朝"/>
        <family val="1"/>
        <charset val="128"/>
      </rPr>
      <t>　 　　　１５円</t>
    </r>
    <rPh sb="0" eb="2">
      <t>コウキ</t>
    </rPh>
    <rPh sb="14" eb="1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</si>
</sst>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9"/>
      <name val="ＭＳ 明朝"/>
      <family val="1"/>
      <charset val="128"/>
    </font>
    <font>
      <sz val="8"/>
      <name val="ＭＳ 明朝"/>
      <family val="1"/>
      <charset val="128"/>
    </font>
    <font>
      <sz val="8"/>
      <name val="ＭＳ Ｐ明朝"/>
      <family val="1"/>
      <charset val="128"/>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2" fillId="0" borderId="2" xfId="0" applyFont="1" applyBorder="1">
      <alignment vertical="center"/>
    </xf>
    <xf numFmtId="0" fontId="6" fillId="0" borderId="1" xfId="0" applyFont="1" applyBorder="1">
      <alignment vertical="center"/>
    </xf>
    <xf numFmtId="0" fontId="6" fillId="0" borderId="3" xfId="0" applyFont="1" applyBorder="1">
      <alignment vertical="center"/>
    </xf>
    <xf numFmtId="0" fontId="8" fillId="0" borderId="2" xfId="0" applyFont="1" applyBorder="1">
      <alignment vertical="center"/>
    </xf>
    <xf numFmtId="0" fontId="3" fillId="0" borderId="0" xfId="0" applyFont="1" applyAlignment="1">
      <alignment vertical="center"/>
    </xf>
    <xf numFmtId="0" fontId="0" fillId="0" borderId="0" xfId="0"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8" fontId="3" fillId="0" borderId="1" xfId="1" applyFont="1" applyBorder="1" applyAlignment="1">
      <alignment vertical="center"/>
    </xf>
    <xf numFmtId="0" fontId="3" fillId="0" borderId="2" xfId="0" applyFont="1" applyBorder="1" applyAlignment="1">
      <alignment vertical="center"/>
    </xf>
    <xf numFmtId="38" fontId="3" fillId="0" borderId="7" xfId="1" applyFont="1" applyBorder="1" applyAlignment="1">
      <alignment vertical="center"/>
    </xf>
    <xf numFmtId="38" fontId="3" fillId="0" borderId="6" xfId="1" applyFont="1" applyBorder="1" applyAlignment="1">
      <alignment vertical="center"/>
    </xf>
    <xf numFmtId="38" fontId="3" fillId="0" borderId="9" xfId="1" applyFont="1" applyBorder="1" applyAlignment="1">
      <alignment vertical="center"/>
    </xf>
    <xf numFmtId="0" fontId="3" fillId="0" borderId="9" xfId="0" applyFont="1" applyBorder="1" applyAlignment="1">
      <alignment vertical="center"/>
    </xf>
    <xf numFmtId="0" fontId="6" fillId="0" borderId="10" xfId="0" applyFont="1" applyBorder="1">
      <alignment vertical="center"/>
    </xf>
    <xf numFmtId="0" fontId="6" fillId="0" borderId="11" xfId="0" applyFont="1" applyBorder="1">
      <alignment vertical="center"/>
    </xf>
    <xf numFmtId="38" fontId="3" fillId="0" borderId="3" xfId="1" applyFont="1" applyBorder="1" applyAlignment="1">
      <alignment vertical="center"/>
    </xf>
    <xf numFmtId="38" fontId="3" fillId="0" borderId="12" xfId="1" applyFont="1" applyBorder="1" applyAlignment="1">
      <alignment vertical="center"/>
    </xf>
    <xf numFmtId="38" fontId="3" fillId="0" borderId="13" xfId="1"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2" xfId="0" applyFont="1" applyBorder="1">
      <alignment vertical="center"/>
    </xf>
    <xf numFmtId="0" fontId="3" fillId="0" borderId="1" xfId="0" applyFont="1" applyBorder="1" applyAlignment="1">
      <alignment horizontal="distributed" vertical="center" wrapText="1" indent="2"/>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vertical="center"/>
    </xf>
    <xf numFmtId="0" fontId="0" fillId="0" borderId="0" xfId="0"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1" xfId="0" applyBorder="1" applyAlignment="1">
      <alignment vertical="center"/>
    </xf>
    <xf numFmtId="0" fontId="0" fillId="0" borderId="4" xfId="0"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distributed" vertical="center" wrapText="1" indent="2"/>
    </xf>
    <xf numFmtId="0" fontId="3" fillId="0" borderId="1" xfId="0" applyFont="1" applyBorder="1" applyAlignment="1">
      <alignment horizontal="distributed" vertical="center" wrapText="1" indent="2"/>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0" borderId="12" xfId="0" applyFont="1" applyBorder="1" applyAlignment="1">
      <alignment vertical="center"/>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6" fontId="3" fillId="0" borderId="7" xfId="2" applyFont="1" applyBorder="1" applyAlignment="1">
      <alignment horizontal="center" vertical="center"/>
    </xf>
    <xf numFmtId="6" fontId="3" fillId="0" borderId="2" xfId="2"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tabSelected="1" zoomScaleNormal="100" zoomScaleSheetLayoutView="100" workbookViewId="0">
      <selection activeCell="E41" sqref="E41"/>
    </sheetView>
  </sheetViews>
  <sheetFormatPr defaultRowHeight="13.5" x14ac:dyDescent="0.15"/>
  <cols>
    <col min="1" max="1" width="2.125" style="1" customWidth="1"/>
    <col min="2" max="2" width="22.625" style="1" customWidth="1"/>
    <col min="3" max="3" width="8.625" style="1" customWidth="1"/>
    <col min="4" max="4" width="2.5" style="1" customWidth="1"/>
    <col min="5" max="5" width="7.5" style="1" customWidth="1"/>
    <col min="6" max="6" width="2.75" style="1" customWidth="1"/>
    <col min="7" max="7" width="5.875" style="1" customWidth="1"/>
    <col min="8" max="8" width="6.375" style="1" customWidth="1"/>
    <col min="9" max="9" width="12" style="1" customWidth="1"/>
    <col min="10" max="10" width="23.625" style="1" customWidth="1"/>
    <col min="11" max="11" width="1.5" style="1" customWidth="1"/>
    <col min="12" max="16384" width="9" style="1"/>
  </cols>
  <sheetData>
    <row r="1" spans="2:10" x14ac:dyDescent="0.15">
      <c r="B1" s="1" t="s">
        <v>9</v>
      </c>
    </row>
    <row r="2" spans="2:10" x14ac:dyDescent="0.15">
      <c r="B2" s="1" t="s">
        <v>46</v>
      </c>
    </row>
    <row r="3" spans="2:10" ht="18" customHeight="1" x14ac:dyDescent="0.15">
      <c r="J3" s="1" t="s">
        <v>45</v>
      </c>
    </row>
    <row r="4" spans="2:10" ht="24" customHeight="1" x14ac:dyDescent="0.15">
      <c r="C4" s="70" t="s">
        <v>10</v>
      </c>
      <c r="D4" s="70"/>
      <c r="E4" s="70"/>
      <c r="F4" s="70"/>
      <c r="G4" s="70"/>
      <c r="H4" s="70"/>
      <c r="I4" s="70"/>
    </row>
    <row r="5" spans="2:10" x14ac:dyDescent="0.15">
      <c r="B5" s="65" t="s">
        <v>55</v>
      </c>
      <c r="C5" s="66"/>
      <c r="D5" s="67"/>
      <c r="E5" s="62" t="s">
        <v>48</v>
      </c>
      <c r="F5" s="62"/>
      <c r="G5" s="62"/>
      <c r="H5" s="62"/>
      <c r="I5" s="63"/>
      <c r="J5" s="2" t="s">
        <v>11</v>
      </c>
    </row>
    <row r="6" spans="2:10" ht="30" customHeight="1" x14ac:dyDescent="0.15">
      <c r="B6" s="61"/>
      <c r="C6" s="62"/>
      <c r="D6" s="63"/>
      <c r="E6" s="68"/>
      <c r="F6" s="68"/>
      <c r="G6" s="68"/>
      <c r="H6" s="68"/>
      <c r="I6" s="69"/>
      <c r="J6" s="3"/>
    </row>
    <row r="7" spans="2:10" ht="24.95" customHeight="1" x14ac:dyDescent="0.15">
      <c r="B7" s="71" t="s">
        <v>56</v>
      </c>
      <c r="C7" s="72"/>
      <c r="D7" s="72"/>
      <c r="E7" s="72"/>
      <c r="F7" s="72"/>
      <c r="G7" s="72"/>
      <c r="H7" s="72"/>
      <c r="I7" s="72"/>
      <c r="J7" s="72"/>
    </row>
    <row r="8" spans="2:10" ht="20.100000000000001" customHeight="1" x14ac:dyDescent="0.15">
      <c r="B8" s="48" t="s">
        <v>58</v>
      </c>
      <c r="C8" s="50" t="s">
        <v>71</v>
      </c>
      <c r="D8" s="51"/>
      <c r="E8" s="51"/>
      <c r="F8" s="51"/>
      <c r="G8" s="51"/>
      <c r="H8" s="51"/>
      <c r="I8" s="51"/>
      <c r="J8" s="52"/>
    </row>
    <row r="9" spans="2:10" ht="19.5" customHeight="1" x14ac:dyDescent="0.15">
      <c r="B9" s="48"/>
      <c r="C9" s="53" t="s" ph="1">
        <v>72</v>
      </c>
      <c r="D9" s="54" ph="1"/>
      <c r="E9" s="54" ph="1"/>
      <c r="F9" s="54" ph="1"/>
      <c r="G9" s="54" ph="1"/>
      <c r="H9" s="54" ph="1"/>
      <c r="I9" s="54" ph="1"/>
      <c r="J9" s="55" ph="1"/>
    </row>
    <row r="10" spans="2:10" ht="20.100000000000001" customHeight="1" x14ac:dyDescent="0.15">
      <c r="B10" s="49"/>
      <c r="C10" s="56" t="s">
        <v>73</v>
      </c>
      <c r="D10" s="56"/>
      <c r="E10" s="56"/>
      <c r="F10" s="56"/>
      <c r="G10" s="56"/>
      <c r="H10" s="56"/>
      <c r="I10" s="56"/>
      <c r="J10" s="56"/>
    </row>
    <row r="11" spans="2:10" ht="20.100000000000001" customHeight="1" x14ac:dyDescent="0.15">
      <c r="B11" s="29" t="s">
        <v>59</v>
      </c>
      <c r="C11" s="38" t="s">
        <v>44</v>
      </c>
      <c r="D11" s="38"/>
      <c r="E11" s="38"/>
      <c r="F11" s="38"/>
      <c r="G11" s="38"/>
      <c r="H11" s="38"/>
      <c r="I11" s="38"/>
      <c r="J11" s="38"/>
    </row>
    <row r="12" spans="2:10" ht="20.100000000000001" customHeight="1" x14ac:dyDescent="0.15">
      <c r="B12" s="29" t="s">
        <v>60</v>
      </c>
      <c r="C12" s="61" t="s">
        <v>57</v>
      </c>
      <c r="D12" s="62"/>
      <c r="E12" s="62"/>
      <c r="F12" s="62"/>
      <c r="G12" s="62"/>
      <c r="H12" s="62"/>
      <c r="I12" s="62"/>
      <c r="J12" s="63"/>
    </row>
    <row r="13" spans="2:10" ht="20.100000000000001" customHeight="1" x14ac:dyDescent="0.15">
      <c r="B13" s="29" t="s">
        <v>61</v>
      </c>
      <c r="C13" s="38" t="s">
        <v>63</v>
      </c>
      <c r="D13" s="38"/>
      <c r="E13" s="38"/>
      <c r="F13" s="38"/>
      <c r="G13" s="38"/>
      <c r="H13" s="38"/>
      <c r="I13" s="38"/>
      <c r="J13" s="38"/>
    </row>
    <row r="14" spans="2:10" ht="20.100000000000001" customHeight="1" x14ac:dyDescent="0.15">
      <c r="B14" s="29" t="s">
        <v>62</v>
      </c>
      <c r="C14" s="38" t="s">
        <v>12</v>
      </c>
      <c r="D14" s="64"/>
      <c r="E14" s="64"/>
      <c r="F14" s="64"/>
      <c r="G14" s="64"/>
      <c r="H14" s="64"/>
      <c r="I14" s="38"/>
      <c r="J14" s="38"/>
    </row>
    <row r="15" spans="2:10" ht="15.95" customHeight="1" x14ac:dyDescent="0.15">
      <c r="B15" s="38" t="s">
        <v>13</v>
      </c>
      <c r="C15" s="39"/>
      <c r="D15" s="10" t="s">
        <v>31</v>
      </c>
      <c r="E15" s="17">
        <v>3000</v>
      </c>
      <c r="F15" s="13" t="s">
        <v>32</v>
      </c>
      <c r="G15" s="13">
        <v>0</v>
      </c>
      <c r="H15" s="16" t="s">
        <v>33</v>
      </c>
      <c r="I15" s="17">
        <f>+E15*G15</f>
        <v>0</v>
      </c>
      <c r="J15" s="5" t="s">
        <v>64</v>
      </c>
    </row>
    <row r="16" spans="2:10" ht="15.95" customHeight="1" x14ac:dyDescent="0.15">
      <c r="B16" s="38" t="s">
        <v>21</v>
      </c>
      <c r="C16" s="39"/>
      <c r="D16" s="10" t="s">
        <v>31</v>
      </c>
      <c r="E16" s="17">
        <v>1200</v>
      </c>
      <c r="F16" s="13" t="s">
        <v>32</v>
      </c>
      <c r="G16" s="13">
        <f>$G$15</f>
        <v>0</v>
      </c>
      <c r="H16" s="16" t="s">
        <v>33</v>
      </c>
      <c r="I16" s="17">
        <f t="shared" ref="I16:I41" si="0">+E16*G16</f>
        <v>0</v>
      </c>
      <c r="J16" s="5" t="s">
        <v>65</v>
      </c>
    </row>
    <row r="17" spans="2:10" ht="15.95" customHeight="1" x14ac:dyDescent="0.15">
      <c r="B17" s="38" t="s">
        <v>22</v>
      </c>
      <c r="C17" s="39"/>
      <c r="D17" s="10" t="s">
        <v>31</v>
      </c>
      <c r="E17" s="17">
        <v>150</v>
      </c>
      <c r="F17" s="13" t="s">
        <v>32</v>
      </c>
      <c r="G17" s="13">
        <f t="shared" ref="G17:G41" si="1">$G$15</f>
        <v>0</v>
      </c>
      <c r="H17" s="16" t="s">
        <v>33</v>
      </c>
      <c r="I17" s="18">
        <f t="shared" si="0"/>
        <v>0</v>
      </c>
      <c r="J17" s="5" t="s">
        <v>1</v>
      </c>
    </row>
    <row r="18" spans="2:10" ht="15.95" customHeight="1" x14ac:dyDescent="0.15">
      <c r="B18" s="38" t="s">
        <v>14</v>
      </c>
      <c r="C18" s="39"/>
      <c r="D18" s="11" t="s">
        <v>31</v>
      </c>
      <c r="E18" s="18">
        <v>600</v>
      </c>
      <c r="F18" s="12" t="s">
        <v>32</v>
      </c>
      <c r="G18" s="12">
        <f t="shared" si="1"/>
        <v>0</v>
      </c>
      <c r="H18" s="12" t="s">
        <v>33</v>
      </c>
      <c r="I18" s="23">
        <f t="shared" si="0"/>
        <v>0</v>
      </c>
      <c r="J18" s="21" t="s">
        <v>66</v>
      </c>
    </row>
    <row r="19" spans="2:10" ht="15.95" customHeight="1" x14ac:dyDescent="0.15">
      <c r="B19" s="44"/>
      <c r="C19" s="45"/>
      <c r="D19" s="14" t="s">
        <v>31</v>
      </c>
      <c r="E19" s="19">
        <v>600</v>
      </c>
      <c r="F19" s="20" t="s">
        <v>32</v>
      </c>
      <c r="G19" s="20">
        <f t="shared" si="1"/>
        <v>0</v>
      </c>
      <c r="H19" s="20" t="s">
        <v>33</v>
      </c>
      <c r="I19" s="24">
        <f t="shared" si="0"/>
        <v>0</v>
      </c>
      <c r="J19" s="22" t="s">
        <v>67</v>
      </c>
    </row>
    <row r="20" spans="2:10" ht="15.95" customHeight="1" x14ac:dyDescent="0.15">
      <c r="B20" s="38" t="s">
        <v>38</v>
      </c>
      <c r="C20" s="39"/>
      <c r="D20" s="10" t="s">
        <v>31</v>
      </c>
      <c r="E20" s="17">
        <v>200</v>
      </c>
      <c r="F20" s="13" t="s">
        <v>32</v>
      </c>
      <c r="G20" s="13">
        <f t="shared" si="1"/>
        <v>0</v>
      </c>
      <c r="H20" s="16" t="s">
        <v>33</v>
      </c>
      <c r="I20" s="15">
        <f t="shared" si="0"/>
        <v>0</v>
      </c>
      <c r="J20" s="5" t="s">
        <v>3</v>
      </c>
    </row>
    <row r="21" spans="2:10" ht="15.95" customHeight="1" x14ac:dyDescent="0.15">
      <c r="B21" s="40" t="s">
        <v>39</v>
      </c>
      <c r="C21" s="46"/>
      <c r="D21" s="11" t="s">
        <v>31</v>
      </c>
      <c r="E21" s="18">
        <v>0</v>
      </c>
      <c r="F21" s="12" t="s">
        <v>32</v>
      </c>
      <c r="G21" s="12">
        <f t="shared" si="1"/>
        <v>0</v>
      </c>
      <c r="H21" s="12" t="s">
        <v>33</v>
      </c>
      <c r="I21" s="23">
        <f t="shared" si="0"/>
        <v>0</v>
      </c>
      <c r="J21" s="21" t="s">
        <v>41</v>
      </c>
    </row>
    <row r="22" spans="2:10" ht="15.95" customHeight="1" x14ac:dyDescent="0.15">
      <c r="B22" s="42"/>
      <c r="C22" s="47"/>
      <c r="D22" s="14" t="s">
        <v>31</v>
      </c>
      <c r="E22" s="19">
        <v>0</v>
      </c>
      <c r="F22" s="20" t="s">
        <v>32</v>
      </c>
      <c r="G22" s="20">
        <f t="shared" si="1"/>
        <v>0</v>
      </c>
      <c r="H22" s="20" t="s">
        <v>33</v>
      </c>
      <c r="I22" s="24">
        <f t="shared" si="0"/>
        <v>0</v>
      </c>
      <c r="J22" s="22" t="s">
        <v>40</v>
      </c>
    </row>
    <row r="23" spans="2:10" ht="15.95" customHeight="1" x14ac:dyDescent="0.15">
      <c r="B23" s="38" t="s">
        <v>15</v>
      </c>
      <c r="C23" s="39"/>
      <c r="D23" s="11" t="s">
        <v>31</v>
      </c>
      <c r="E23" s="18">
        <v>500</v>
      </c>
      <c r="F23" s="12" t="s">
        <v>32</v>
      </c>
      <c r="G23" s="12">
        <f t="shared" si="1"/>
        <v>0</v>
      </c>
      <c r="H23" s="12" t="s">
        <v>33</v>
      </c>
      <c r="I23" s="23">
        <f t="shared" si="0"/>
        <v>0</v>
      </c>
      <c r="J23" s="21" t="s">
        <v>2</v>
      </c>
    </row>
    <row r="24" spans="2:10" ht="15.95" customHeight="1" x14ac:dyDescent="0.15">
      <c r="B24" s="38"/>
      <c r="C24" s="39"/>
      <c r="D24" s="14" t="s">
        <v>31</v>
      </c>
      <c r="E24" s="19">
        <v>400</v>
      </c>
      <c r="F24" s="20" t="s">
        <v>32</v>
      </c>
      <c r="G24" s="20">
        <f t="shared" si="1"/>
        <v>0</v>
      </c>
      <c r="H24" s="20" t="s">
        <v>33</v>
      </c>
      <c r="I24" s="25">
        <f t="shared" si="0"/>
        <v>0</v>
      </c>
      <c r="J24" s="22" t="s">
        <v>4</v>
      </c>
    </row>
    <row r="25" spans="2:10" ht="15.95" customHeight="1" x14ac:dyDescent="0.15">
      <c r="B25" s="38" t="s">
        <v>16</v>
      </c>
      <c r="C25" s="39"/>
      <c r="D25" s="11" t="s">
        <v>31</v>
      </c>
      <c r="E25" s="18">
        <v>400</v>
      </c>
      <c r="F25" s="12" t="s">
        <v>32</v>
      </c>
      <c r="G25" s="12">
        <f t="shared" si="1"/>
        <v>0</v>
      </c>
      <c r="H25" s="12" t="s">
        <v>33</v>
      </c>
      <c r="I25" s="23">
        <f t="shared" si="0"/>
        <v>0</v>
      </c>
      <c r="J25" s="21" t="s">
        <v>7</v>
      </c>
    </row>
    <row r="26" spans="2:10" ht="15.95" customHeight="1" x14ac:dyDescent="0.15">
      <c r="B26" s="38"/>
      <c r="C26" s="39"/>
      <c r="D26" s="14" t="s">
        <v>31</v>
      </c>
      <c r="E26" s="19">
        <v>300</v>
      </c>
      <c r="F26" s="20" t="s">
        <v>32</v>
      </c>
      <c r="G26" s="20">
        <f t="shared" si="1"/>
        <v>0</v>
      </c>
      <c r="H26" s="20" t="s">
        <v>33</v>
      </c>
      <c r="I26" s="24">
        <f t="shared" si="0"/>
        <v>0</v>
      </c>
      <c r="J26" s="22" t="s">
        <v>6</v>
      </c>
    </row>
    <row r="27" spans="2:10" ht="15.95" customHeight="1" x14ac:dyDescent="0.15">
      <c r="B27" s="38" t="s">
        <v>17</v>
      </c>
      <c r="C27" s="39"/>
      <c r="D27" s="10" t="s">
        <v>31</v>
      </c>
      <c r="E27" s="17">
        <v>200</v>
      </c>
      <c r="F27" s="13" t="s">
        <v>32</v>
      </c>
      <c r="G27" s="13">
        <f t="shared" si="1"/>
        <v>0</v>
      </c>
      <c r="H27" s="16" t="s">
        <v>33</v>
      </c>
      <c r="I27" s="19">
        <f t="shared" si="0"/>
        <v>0</v>
      </c>
      <c r="J27" s="5" t="s">
        <v>5</v>
      </c>
    </row>
    <row r="28" spans="2:10" ht="15.95" customHeight="1" x14ac:dyDescent="0.15">
      <c r="B28" s="38" t="s">
        <v>23</v>
      </c>
      <c r="C28" s="39"/>
      <c r="D28" s="10" t="s">
        <v>31</v>
      </c>
      <c r="E28" s="17">
        <v>100</v>
      </c>
      <c r="F28" s="13" t="s">
        <v>32</v>
      </c>
      <c r="G28" s="13">
        <f t="shared" si="1"/>
        <v>0</v>
      </c>
      <c r="H28" s="16" t="s">
        <v>33</v>
      </c>
      <c r="I28" s="17">
        <f t="shared" si="0"/>
        <v>0</v>
      </c>
      <c r="J28" s="5" t="s">
        <v>24</v>
      </c>
    </row>
    <row r="29" spans="2:10" ht="15.95" customHeight="1" x14ac:dyDescent="0.15">
      <c r="B29" s="38" t="s">
        <v>25</v>
      </c>
      <c r="C29" s="39"/>
      <c r="D29" s="10" t="s">
        <v>31</v>
      </c>
      <c r="E29" s="17">
        <v>150</v>
      </c>
      <c r="F29" s="13" t="s">
        <v>32</v>
      </c>
      <c r="G29" s="13">
        <f t="shared" si="1"/>
        <v>0</v>
      </c>
      <c r="H29" s="16" t="s">
        <v>33</v>
      </c>
      <c r="I29" s="17">
        <f t="shared" si="0"/>
        <v>0</v>
      </c>
      <c r="J29" s="5" t="s">
        <v>1</v>
      </c>
    </row>
    <row r="30" spans="2:10" ht="15.95" customHeight="1" x14ac:dyDescent="0.15">
      <c r="B30" s="57" t="s">
        <v>47</v>
      </c>
      <c r="C30" s="58"/>
      <c r="D30" s="11" t="s">
        <v>31</v>
      </c>
      <c r="E30" s="18">
        <v>1700</v>
      </c>
      <c r="F30" s="12" t="s">
        <v>32</v>
      </c>
      <c r="G30" s="12">
        <f t="shared" si="1"/>
        <v>0</v>
      </c>
      <c r="H30" s="26" t="s">
        <v>33</v>
      </c>
      <c r="I30" s="18">
        <f t="shared" si="0"/>
        <v>0</v>
      </c>
      <c r="J30" s="6" t="s">
        <v>42</v>
      </c>
    </row>
    <row r="31" spans="2:10" ht="15.95" customHeight="1" x14ac:dyDescent="0.15">
      <c r="B31" s="59"/>
      <c r="C31" s="60"/>
      <c r="D31" s="14" t="s">
        <v>31</v>
      </c>
      <c r="E31" s="19">
        <v>1700</v>
      </c>
      <c r="F31" s="20" t="s">
        <v>32</v>
      </c>
      <c r="G31" s="20">
        <f t="shared" si="1"/>
        <v>0</v>
      </c>
      <c r="H31" s="27" t="s">
        <v>33</v>
      </c>
      <c r="I31" s="19">
        <f>+E31*G31</f>
        <v>0</v>
      </c>
      <c r="J31" s="28" t="s">
        <v>54</v>
      </c>
    </row>
    <row r="32" spans="2:10" ht="15.95" customHeight="1" x14ac:dyDescent="0.15">
      <c r="B32" s="40" t="s">
        <v>36</v>
      </c>
      <c r="C32" s="41"/>
      <c r="D32" s="11" t="s">
        <v>31</v>
      </c>
      <c r="E32" s="18">
        <v>1000</v>
      </c>
      <c r="F32" s="12" t="s">
        <v>32</v>
      </c>
      <c r="G32" s="12">
        <f t="shared" si="1"/>
        <v>0</v>
      </c>
      <c r="H32" s="12" t="s">
        <v>33</v>
      </c>
      <c r="I32" s="23">
        <f t="shared" si="0"/>
        <v>0</v>
      </c>
      <c r="J32" s="21" t="s">
        <v>34</v>
      </c>
    </row>
    <row r="33" spans="2:10" ht="15.95" customHeight="1" x14ac:dyDescent="0.15">
      <c r="B33" s="42"/>
      <c r="C33" s="43"/>
      <c r="D33" s="14" t="s">
        <v>31</v>
      </c>
      <c r="E33" s="19">
        <v>700</v>
      </c>
      <c r="F33" s="20" t="s">
        <v>32</v>
      </c>
      <c r="G33" s="20">
        <f t="shared" si="1"/>
        <v>0</v>
      </c>
      <c r="H33" s="20" t="s">
        <v>33</v>
      </c>
      <c r="I33" s="24">
        <f t="shared" si="0"/>
        <v>0</v>
      </c>
      <c r="J33" s="22" t="s">
        <v>35</v>
      </c>
    </row>
    <row r="34" spans="2:10" ht="15.95" customHeight="1" x14ac:dyDescent="0.15">
      <c r="B34" s="38" t="s">
        <v>27</v>
      </c>
      <c r="C34" s="39"/>
      <c r="D34" s="10" t="s">
        <v>31</v>
      </c>
      <c r="E34" s="17">
        <v>4000</v>
      </c>
      <c r="F34" s="13" t="s">
        <v>32</v>
      </c>
      <c r="G34" s="13">
        <f t="shared" si="1"/>
        <v>0</v>
      </c>
      <c r="H34" s="16" t="s">
        <v>33</v>
      </c>
      <c r="I34" s="19">
        <f t="shared" si="0"/>
        <v>0</v>
      </c>
      <c r="J34" s="5" t="s">
        <v>37</v>
      </c>
    </row>
    <row r="35" spans="2:10" ht="15.95" customHeight="1" x14ac:dyDescent="0.15">
      <c r="B35" s="38" t="s">
        <v>26</v>
      </c>
      <c r="C35" s="39"/>
      <c r="D35" s="10" t="s">
        <v>31</v>
      </c>
      <c r="E35" s="17">
        <v>100</v>
      </c>
      <c r="F35" s="13" t="s">
        <v>32</v>
      </c>
      <c r="G35" s="13">
        <f t="shared" si="1"/>
        <v>0</v>
      </c>
      <c r="H35" s="16" t="s">
        <v>33</v>
      </c>
      <c r="I35" s="17">
        <f t="shared" si="0"/>
        <v>0</v>
      </c>
      <c r="J35" s="5" t="s">
        <v>8</v>
      </c>
    </row>
    <row r="36" spans="2:10" ht="15.95" customHeight="1" x14ac:dyDescent="0.15">
      <c r="B36" s="38" t="s">
        <v>28</v>
      </c>
      <c r="C36" s="39"/>
      <c r="D36" s="10" t="s">
        <v>31</v>
      </c>
      <c r="E36" s="17">
        <v>15</v>
      </c>
      <c r="F36" s="13" t="s">
        <v>32</v>
      </c>
      <c r="G36" s="13">
        <f t="shared" si="1"/>
        <v>0</v>
      </c>
      <c r="H36" s="16" t="s">
        <v>33</v>
      </c>
      <c r="I36" s="17">
        <f t="shared" si="0"/>
        <v>0</v>
      </c>
      <c r="J36" s="5" t="s">
        <v>74</v>
      </c>
    </row>
    <row r="37" spans="2:10" ht="15.95" customHeight="1" x14ac:dyDescent="0.15">
      <c r="B37" s="38" t="s">
        <v>29</v>
      </c>
      <c r="C37" s="39"/>
      <c r="D37" s="10" t="s">
        <v>31</v>
      </c>
      <c r="E37" s="17">
        <v>100</v>
      </c>
      <c r="F37" s="13" t="s">
        <v>32</v>
      </c>
      <c r="G37" s="13">
        <f t="shared" si="1"/>
        <v>0</v>
      </c>
      <c r="H37" s="16" t="s">
        <v>33</v>
      </c>
      <c r="I37" s="17">
        <f t="shared" si="0"/>
        <v>0</v>
      </c>
      <c r="J37" s="5" t="s">
        <v>68</v>
      </c>
    </row>
    <row r="38" spans="2:10" ht="15.95" customHeight="1" x14ac:dyDescent="0.15">
      <c r="B38" s="38" t="s">
        <v>0</v>
      </c>
      <c r="C38" s="39"/>
      <c r="D38" s="10" t="s">
        <v>31</v>
      </c>
      <c r="E38" s="17">
        <v>0</v>
      </c>
      <c r="F38" s="13" t="s">
        <v>32</v>
      </c>
      <c r="G38" s="13">
        <f t="shared" si="1"/>
        <v>0</v>
      </c>
      <c r="H38" s="16" t="s">
        <v>33</v>
      </c>
      <c r="I38" s="17">
        <f t="shared" si="0"/>
        <v>0</v>
      </c>
      <c r="J38" s="5" t="s">
        <v>70</v>
      </c>
    </row>
    <row r="39" spans="2:10" ht="15.95" customHeight="1" x14ac:dyDescent="0.15">
      <c r="B39" s="38" t="s">
        <v>30</v>
      </c>
      <c r="C39" s="39"/>
      <c r="D39" s="10" t="s">
        <v>31</v>
      </c>
      <c r="E39" s="17">
        <v>0</v>
      </c>
      <c r="F39" s="13" t="s">
        <v>32</v>
      </c>
      <c r="G39" s="13">
        <f t="shared" si="1"/>
        <v>0</v>
      </c>
      <c r="H39" s="16" t="s">
        <v>33</v>
      </c>
      <c r="I39" s="17">
        <f t="shared" si="0"/>
        <v>0</v>
      </c>
      <c r="J39" s="5" t="s">
        <v>69</v>
      </c>
    </row>
    <row r="40" spans="2:10" ht="15.95" customHeight="1" x14ac:dyDescent="0.15">
      <c r="B40" s="34" t="s">
        <v>18</v>
      </c>
      <c r="C40" s="35"/>
      <c r="D40" s="10" t="s">
        <v>31</v>
      </c>
      <c r="E40" s="17">
        <v>13400</v>
      </c>
      <c r="F40" s="13" t="s">
        <v>32</v>
      </c>
      <c r="G40" s="13">
        <f t="shared" si="1"/>
        <v>0</v>
      </c>
      <c r="H40" s="16" t="s">
        <v>33</v>
      </c>
      <c r="I40" s="17">
        <f t="shared" si="0"/>
        <v>0</v>
      </c>
      <c r="J40" s="7"/>
    </row>
    <row r="41" spans="2:10" ht="15.95" customHeight="1" x14ac:dyDescent="0.15">
      <c r="B41" s="36" t="s">
        <v>19</v>
      </c>
      <c r="C41" s="37"/>
      <c r="D41" s="10" t="s">
        <v>31</v>
      </c>
      <c r="E41" s="17">
        <v>8715</v>
      </c>
      <c r="F41" s="13" t="s">
        <v>32</v>
      </c>
      <c r="G41" s="13">
        <f t="shared" si="1"/>
        <v>0</v>
      </c>
      <c r="H41" s="16" t="s">
        <v>33</v>
      </c>
      <c r="I41" s="17">
        <f t="shared" si="0"/>
        <v>0</v>
      </c>
      <c r="J41" s="4"/>
    </row>
    <row r="42" spans="2:10" ht="15.95" customHeight="1" x14ac:dyDescent="0.15">
      <c r="B42" s="32"/>
      <c r="C42" s="32"/>
      <c r="D42" s="8"/>
      <c r="E42" s="32"/>
      <c r="F42" s="32"/>
      <c r="G42" s="33"/>
      <c r="H42" s="9"/>
      <c r="I42" s="9"/>
    </row>
    <row r="43" spans="2:10" ht="15.95" customHeight="1" x14ac:dyDescent="0.15">
      <c r="B43" s="30" t="s">
        <v>20</v>
      </c>
      <c r="C43" s="31"/>
      <c r="D43" s="31"/>
      <c r="E43" s="31"/>
      <c r="F43" s="31"/>
      <c r="G43" s="31"/>
      <c r="H43" s="31"/>
      <c r="I43" s="31"/>
      <c r="J43" s="31"/>
    </row>
    <row r="44" spans="2:10" ht="15.95" customHeight="1" x14ac:dyDescent="0.15">
      <c r="B44" s="32" t="s">
        <v>51</v>
      </c>
      <c r="C44" s="33"/>
      <c r="D44" s="33"/>
      <c r="E44" s="33"/>
      <c r="F44" s="33"/>
      <c r="G44" s="33"/>
      <c r="H44" s="33"/>
      <c r="I44" s="33"/>
      <c r="J44" s="33"/>
    </row>
    <row r="45" spans="2:10" ht="15.95" customHeight="1" x14ac:dyDescent="0.15">
      <c r="B45" s="32" t="s">
        <v>43</v>
      </c>
      <c r="C45" s="33"/>
      <c r="D45" s="33"/>
      <c r="E45" s="33"/>
      <c r="F45" s="33"/>
      <c r="G45" s="33"/>
      <c r="H45" s="33"/>
      <c r="I45" s="33"/>
      <c r="J45" s="33"/>
    </row>
    <row r="46" spans="2:10" ht="15.95" customHeight="1" x14ac:dyDescent="0.15">
      <c r="B46" s="32" t="s">
        <v>49</v>
      </c>
      <c r="C46" s="32"/>
      <c r="D46" s="32"/>
      <c r="E46" s="32"/>
      <c r="F46" s="32"/>
      <c r="G46" s="32"/>
      <c r="H46" s="32"/>
      <c r="I46" s="32"/>
      <c r="J46" s="32"/>
    </row>
    <row r="47" spans="2:10" ht="15.95" customHeight="1" x14ac:dyDescent="0.15">
      <c r="B47" s="32" t="s">
        <v>50</v>
      </c>
      <c r="C47" s="32"/>
      <c r="D47" s="32"/>
      <c r="E47" s="32"/>
      <c r="F47" s="32"/>
      <c r="G47" s="32"/>
      <c r="H47" s="32"/>
      <c r="I47" s="32"/>
      <c r="J47" s="32"/>
    </row>
    <row r="48" spans="2:10" ht="15.95" customHeight="1" x14ac:dyDescent="0.15">
      <c r="B48" s="32" t="s">
        <v>53</v>
      </c>
      <c r="C48" s="32"/>
      <c r="D48" s="32"/>
      <c r="E48" s="32"/>
      <c r="F48" s="32"/>
      <c r="G48" s="32"/>
      <c r="H48" s="32"/>
      <c r="I48" s="32"/>
      <c r="J48" s="32"/>
    </row>
    <row r="49" spans="2:10" ht="15.95" customHeight="1" x14ac:dyDescent="0.15">
      <c r="B49" s="32" t="s">
        <v>52</v>
      </c>
      <c r="C49" s="32"/>
      <c r="D49" s="32"/>
      <c r="E49" s="32"/>
      <c r="F49" s="32"/>
      <c r="G49" s="32"/>
      <c r="H49" s="32"/>
      <c r="I49" s="32"/>
      <c r="J49" s="32"/>
    </row>
    <row r="50" spans="2:10" x14ac:dyDescent="0.15">
      <c r="B50" s="32"/>
      <c r="C50" s="32"/>
      <c r="D50" s="32"/>
      <c r="E50" s="32"/>
      <c r="F50" s="32"/>
      <c r="G50" s="32"/>
      <c r="H50" s="32"/>
      <c r="I50" s="32"/>
      <c r="J50" s="32"/>
    </row>
  </sheetData>
  <mergeCells count="45">
    <mergeCell ref="B5:D5"/>
    <mergeCell ref="E5:I5"/>
    <mergeCell ref="B6:D6"/>
    <mergeCell ref="E6:I6"/>
    <mergeCell ref="C4:I4"/>
    <mergeCell ref="B7:J7"/>
    <mergeCell ref="B8:B10"/>
    <mergeCell ref="C8:J8"/>
    <mergeCell ref="C9:J9"/>
    <mergeCell ref="C10:J10"/>
    <mergeCell ref="B30:C31"/>
    <mergeCell ref="C11:J11"/>
    <mergeCell ref="C12:J12"/>
    <mergeCell ref="C13:J13"/>
    <mergeCell ref="C14:J14"/>
    <mergeCell ref="B17:C17"/>
    <mergeCell ref="B18:C19"/>
    <mergeCell ref="B15:C15"/>
    <mergeCell ref="B16:C16"/>
    <mergeCell ref="B23:C24"/>
    <mergeCell ref="B25:C26"/>
    <mergeCell ref="B20:C20"/>
    <mergeCell ref="B21:C22"/>
    <mergeCell ref="B29:C29"/>
    <mergeCell ref="B27:C27"/>
    <mergeCell ref="B28:C28"/>
    <mergeCell ref="B35:C35"/>
    <mergeCell ref="B36:C36"/>
    <mergeCell ref="B32:C33"/>
    <mergeCell ref="B34:C34"/>
    <mergeCell ref="B49:J49"/>
    <mergeCell ref="B50:J50"/>
    <mergeCell ref="B45:J45"/>
    <mergeCell ref="B46:J46"/>
    <mergeCell ref="B47:J47"/>
    <mergeCell ref="B48:J48"/>
    <mergeCell ref="B43:J43"/>
    <mergeCell ref="B44:J44"/>
    <mergeCell ref="B40:C40"/>
    <mergeCell ref="B41:C41"/>
    <mergeCell ref="B39:C39"/>
    <mergeCell ref="B37:C37"/>
    <mergeCell ref="B38:C38"/>
    <mergeCell ref="B42:C42"/>
    <mergeCell ref="E42:G42"/>
  </mergeCells>
  <phoneticPr fontId="1"/>
  <pageMargins left="0.75" right="0.75" top="1" bottom="1" header="0.51200000000000001" footer="0.51200000000000001"/>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20-21地区関係資金納入報告書</vt:lpstr>
      <vt:lpstr>'20-21地区関係資金納入報告書'!Print_Area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2018-06-26T02:41:17Z</cp:lastPrinted>
  <dcterms:created xsi:type="dcterms:W3CDTF">2008-05-21T03:03:06Z</dcterms:created>
  <dcterms:modified xsi:type="dcterms:W3CDTF">2020-06-02T05:19:14Z</dcterms:modified>
</cp:coreProperties>
</file>