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風呂井GE地区協用\事務局配布用各種様式\ガバナー事務所宛各種書式\"/>
    </mc:Choice>
  </mc:AlternateContent>
  <xr:revisionPtr revIDLastSave="0" documentId="13_ncr:1_{4F1843A3-DF84-4CB2-84BB-DBF8C4FD696C}" xr6:coauthVersionLast="44" xr6:coauthVersionMax="44" xr10:uidLastSave="{00000000-0000-0000-0000-000000000000}"/>
  <bookViews>
    <workbookView xWindow="-120" yWindow="-120" windowWidth="29040" windowHeight="15840" xr2:uid="{6BC786D7-7EEB-48F0-A98C-0D8805E544D9}"/>
  </bookViews>
  <sheets>
    <sheet name="各月別報告" sheetId="1" r:id="rId1"/>
    <sheet name="年間出席率算出資料" sheetId="3" r:id="rId2"/>
    <sheet name="年度末出席率報告" sheetId="2" r:id="rId3"/>
  </sheets>
  <definedNames>
    <definedName name="_xlnm.Print_Area" localSheetId="2">年度末出席率報告!$A$1:$R$29</definedName>
    <definedName name="_xlnm.Print_Titles" localSheetId="1">年間出席率算出資料!$1:$1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K26" i="2" l="1"/>
  <c r="G26" i="2"/>
  <c r="E26" i="2"/>
  <c r="C26" i="2"/>
  <c r="I15" i="2"/>
  <c r="I14" i="2"/>
  <c r="I26" i="2" l="1"/>
  <c r="M26" i="2"/>
  <c r="D217" i="3"/>
  <c r="G216" i="3"/>
  <c r="J216" i="3" s="1"/>
  <c r="M216" i="3" s="1"/>
  <c r="R216" i="3" s="1"/>
  <c r="D216" i="3"/>
  <c r="R214" i="3"/>
  <c r="O214" i="3"/>
  <c r="J214" i="3"/>
  <c r="O212" i="3"/>
  <c r="R212" i="3" s="1"/>
  <c r="J212" i="3"/>
  <c r="O210" i="3"/>
  <c r="R210" i="3" s="1"/>
  <c r="J210" i="3"/>
  <c r="O208" i="3"/>
  <c r="R208" i="3" s="1"/>
  <c r="J208" i="3"/>
  <c r="R206" i="3"/>
  <c r="O206" i="3"/>
  <c r="O216" i="3" s="1"/>
  <c r="J206" i="3"/>
  <c r="D199" i="3"/>
  <c r="G198" i="3"/>
  <c r="J198" i="3" s="1"/>
  <c r="M198" i="3" s="1"/>
  <c r="R198" i="3" s="1"/>
  <c r="D198" i="3"/>
  <c r="O196" i="3"/>
  <c r="R196" i="3" s="1"/>
  <c r="J196" i="3"/>
  <c r="O194" i="3"/>
  <c r="R194" i="3" s="1"/>
  <c r="J194" i="3"/>
  <c r="O192" i="3"/>
  <c r="R192" i="3" s="1"/>
  <c r="J192" i="3"/>
  <c r="O190" i="3"/>
  <c r="R190" i="3" s="1"/>
  <c r="J190" i="3"/>
  <c r="O188" i="3"/>
  <c r="R188" i="3" s="1"/>
  <c r="J188" i="3"/>
  <c r="D181" i="3"/>
  <c r="G180" i="3"/>
  <c r="D180" i="3"/>
  <c r="O178" i="3"/>
  <c r="R178" i="3" s="1"/>
  <c r="J178" i="3"/>
  <c r="O176" i="3"/>
  <c r="R176" i="3" s="1"/>
  <c r="J176" i="3"/>
  <c r="O174" i="3"/>
  <c r="R174" i="3" s="1"/>
  <c r="J174" i="3"/>
  <c r="O172" i="3"/>
  <c r="R172" i="3" s="1"/>
  <c r="J172" i="3"/>
  <c r="O170" i="3"/>
  <c r="R170" i="3" s="1"/>
  <c r="J170" i="3"/>
  <c r="D163" i="3"/>
  <c r="G162" i="3"/>
  <c r="D162" i="3"/>
  <c r="R160" i="3"/>
  <c r="O160" i="3"/>
  <c r="J160" i="3"/>
  <c r="O158" i="3"/>
  <c r="R158" i="3" s="1"/>
  <c r="J158" i="3"/>
  <c r="R156" i="3"/>
  <c r="O156" i="3"/>
  <c r="J156" i="3"/>
  <c r="O154" i="3"/>
  <c r="R154" i="3" s="1"/>
  <c r="J154" i="3"/>
  <c r="R152" i="3"/>
  <c r="O152" i="3"/>
  <c r="J152" i="3"/>
  <c r="D145" i="3"/>
  <c r="G144" i="3"/>
  <c r="D144" i="3"/>
  <c r="O142" i="3"/>
  <c r="R142" i="3" s="1"/>
  <c r="J142" i="3"/>
  <c r="R140" i="3"/>
  <c r="O140" i="3"/>
  <c r="J140" i="3"/>
  <c r="O138" i="3"/>
  <c r="R138" i="3" s="1"/>
  <c r="J138" i="3"/>
  <c r="O136" i="3"/>
  <c r="R136" i="3" s="1"/>
  <c r="J136" i="3"/>
  <c r="O134" i="3"/>
  <c r="R134" i="3" s="1"/>
  <c r="J134" i="3"/>
  <c r="D127" i="3"/>
  <c r="G126" i="3"/>
  <c r="D126" i="3"/>
  <c r="O124" i="3"/>
  <c r="R124" i="3" s="1"/>
  <c r="J124" i="3"/>
  <c r="O122" i="3"/>
  <c r="R122" i="3" s="1"/>
  <c r="J122" i="3"/>
  <c r="O120" i="3"/>
  <c r="J120" i="3"/>
  <c r="O118" i="3"/>
  <c r="R118" i="3" s="1"/>
  <c r="J118" i="3"/>
  <c r="O116" i="3"/>
  <c r="R116" i="3" s="1"/>
  <c r="J116" i="3"/>
  <c r="D109" i="3"/>
  <c r="J108" i="3"/>
  <c r="M108" i="3" s="1"/>
  <c r="R108" i="3" s="1"/>
  <c r="G108" i="3"/>
  <c r="D108" i="3"/>
  <c r="O106" i="3"/>
  <c r="R106" i="3" s="1"/>
  <c r="J106" i="3"/>
  <c r="O104" i="3"/>
  <c r="R104" i="3" s="1"/>
  <c r="J104" i="3"/>
  <c r="O102" i="3"/>
  <c r="R102" i="3" s="1"/>
  <c r="J102" i="3"/>
  <c r="R100" i="3"/>
  <c r="O100" i="3"/>
  <c r="J100" i="3"/>
  <c r="O98" i="3"/>
  <c r="R98" i="3" s="1"/>
  <c r="J98" i="3"/>
  <c r="D91" i="3"/>
  <c r="J90" i="3" s="1"/>
  <c r="M90" i="3" s="1"/>
  <c r="R90" i="3" s="1"/>
  <c r="G90" i="3"/>
  <c r="D90" i="3"/>
  <c r="R88" i="3"/>
  <c r="O88" i="3"/>
  <c r="J88" i="3"/>
  <c r="R86" i="3"/>
  <c r="O86" i="3"/>
  <c r="J86" i="3"/>
  <c r="R84" i="3"/>
  <c r="O84" i="3"/>
  <c r="J84" i="3"/>
  <c r="R82" i="3"/>
  <c r="O82" i="3"/>
  <c r="J82" i="3"/>
  <c r="R80" i="3"/>
  <c r="O80" i="3"/>
  <c r="J80" i="3"/>
  <c r="D73" i="3"/>
  <c r="G72" i="3"/>
  <c r="D72" i="3"/>
  <c r="O70" i="3"/>
  <c r="R70" i="3" s="1"/>
  <c r="J70" i="3"/>
  <c r="O68" i="3"/>
  <c r="R68" i="3" s="1"/>
  <c r="J68" i="3"/>
  <c r="O66" i="3"/>
  <c r="R66" i="3" s="1"/>
  <c r="J66" i="3"/>
  <c r="O64" i="3"/>
  <c r="R64" i="3" s="1"/>
  <c r="J64" i="3"/>
  <c r="O62" i="3"/>
  <c r="R62" i="3" s="1"/>
  <c r="J62" i="3"/>
  <c r="D55" i="3"/>
  <c r="G54" i="3"/>
  <c r="J54" i="3" s="1"/>
  <c r="M54" i="3" s="1"/>
  <c r="R54" i="3" s="1"/>
  <c r="D54" i="3"/>
  <c r="O52" i="3"/>
  <c r="R52" i="3" s="1"/>
  <c r="J52" i="3"/>
  <c r="O50" i="3"/>
  <c r="R50" i="3" s="1"/>
  <c r="J50" i="3"/>
  <c r="O48" i="3"/>
  <c r="R48" i="3" s="1"/>
  <c r="J48" i="3"/>
  <c r="O46" i="3"/>
  <c r="R46" i="3" s="1"/>
  <c r="J46" i="3"/>
  <c r="O44" i="3"/>
  <c r="R44" i="3" s="1"/>
  <c r="J44" i="3"/>
  <c r="D37" i="3"/>
  <c r="G36" i="3"/>
  <c r="D36" i="3"/>
  <c r="O34" i="3"/>
  <c r="R34" i="3" s="1"/>
  <c r="J34" i="3"/>
  <c r="O32" i="3"/>
  <c r="R32" i="3" s="1"/>
  <c r="J32" i="3"/>
  <c r="O30" i="3"/>
  <c r="R30" i="3" s="1"/>
  <c r="J30" i="3"/>
  <c r="O28" i="3"/>
  <c r="R28" i="3" s="1"/>
  <c r="J28" i="3"/>
  <c r="O26" i="3"/>
  <c r="R26" i="3" s="1"/>
  <c r="J26" i="3"/>
  <c r="O8" i="3"/>
  <c r="R8" i="3" s="1"/>
  <c r="O16" i="3"/>
  <c r="R16" i="3" s="1"/>
  <c r="O14" i="3"/>
  <c r="R14" i="3" s="1"/>
  <c r="O12" i="3"/>
  <c r="R12" i="3" s="1"/>
  <c r="O10" i="3"/>
  <c r="R10" i="3" s="1"/>
  <c r="D19" i="3"/>
  <c r="G18" i="3"/>
  <c r="J18" i="3" s="1"/>
  <c r="M18" i="3" s="1"/>
  <c r="R18" i="3" s="1"/>
  <c r="D18" i="3"/>
  <c r="J16" i="3"/>
  <c r="J14" i="3"/>
  <c r="J12" i="3"/>
  <c r="J10" i="3"/>
  <c r="M25" i="2"/>
  <c r="M24" i="2"/>
  <c r="M23" i="2"/>
  <c r="M22" i="2"/>
  <c r="M21" i="2"/>
  <c r="M20" i="2"/>
  <c r="M19" i="2"/>
  <c r="M18" i="2"/>
  <c r="M17" i="2"/>
  <c r="M16" i="2"/>
  <c r="M15" i="2"/>
  <c r="M14" i="2"/>
  <c r="I25" i="2"/>
  <c r="I24" i="2"/>
  <c r="I23" i="2"/>
  <c r="I22" i="2"/>
  <c r="I21" i="2"/>
  <c r="I20" i="2"/>
  <c r="I19" i="2"/>
  <c r="I18" i="2"/>
  <c r="I17" i="2"/>
  <c r="I16" i="2"/>
  <c r="J72" i="3" l="1"/>
  <c r="M72" i="3" s="1"/>
  <c r="R72" i="3" s="1"/>
  <c r="O126" i="3"/>
  <c r="J126" i="3"/>
  <c r="M126" i="3" s="1"/>
  <c r="R126" i="3" s="1"/>
  <c r="O162" i="3"/>
  <c r="O72" i="3"/>
  <c r="J36" i="3"/>
  <c r="M36" i="3" s="1"/>
  <c r="R36" i="3" s="1"/>
  <c r="O36" i="3"/>
  <c r="O90" i="3"/>
  <c r="J144" i="3"/>
  <c r="M144" i="3" s="1"/>
  <c r="R144" i="3" s="1"/>
  <c r="J162" i="3"/>
  <c r="M162" i="3" s="1"/>
  <c r="R162" i="3" s="1"/>
  <c r="J180" i="3"/>
  <c r="M180" i="3" s="1"/>
  <c r="R180" i="3" s="1"/>
  <c r="O198" i="3"/>
  <c r="O180" i="3"/>
  <c r="R120" i="3"/>
  <c r="O108" i="3"/>
  <c r="O144" i="3"/>
  <c r="O54" i="3"/>
  <c r="O18" i="3"/>
  <c r="J25" i="1"/>
  <c r="J33" i="1"/>
  <c r="J31" i="1"/>
  <c r="J29" i="1"/>
  <c r="J27" i="1"/>
  <c r="G35" i="1" l="1"/>
  <c r="D36" i="1"/>
  <c r="D35" i="1"/>
  <c r="J35" i="1" l="1"/>
  <c r="H10" i="1"/>
  <c r="M10" i="1"/>
  <c r="R9" i="1"/>
  <c r="R8" i="1"/>
  <c r="C10" i="1"/>
  <c r="R10" i="1" l="1"/>
</calcChain>
</file>

<file path=xl/sharedStrings.xml><?xml version="1.0" encoding="utf-8"?>
<sst xmlns="http://schemas.openxmlformats.org/spreadsheetml/2006/main" count="432" uniqueCount="93">
  <si>
    <t>回</t>
    <rPh sb="0" eb="1">
      <t>カイ</t>
    </rPh>
    <phoneticPr fontId="1"/>
  </si>
  <si>
    <t>日付</t>
    <rPh sb="0" eb="2">
      <t>ヒヅケ</t>
    </rPh>
    <phoneticPr fontId="1"/>
  </si>
  <si>
    <t>例会</t>
    <rPh sb="0" eb="2">
      <t>レイカイ</t>
    </rPh>
    <phoneticPr fontId="1"/>
  </si>
  <si>
    <t>在籍会員数　A１</t>
    <rPh sb="0" eb="2">
      <t>ザイセキ</t>
    </rPh>
    <rPh sb="2" eb="5">
      <t>カイインスウ</t>
    </rPh>
    <phoneticPr fontId="1"/>
  </si>
  <si>
    <t>備考</t>
    <rPh sb="0" eb="2">
      <t>ビコウ</t>
    </rPh>
    <phoneticPr fontId="1"/>
  </si>
  <si>
    <t>Ⅱ.クラブ例会出席率報告</t>
    <rPh sb="5" eb="7">
      <t>レイカイ</t>
    </rPh>
    <rPh sb="7" eb="9">
      <t>シュッセキ</t>
    </rPh>
    <rPh sb="9" eb="10">
      <t>リツ</t>
    </rPh>
    <rPh sb="10" eb="12">
      <t>ホウコク</t>
    </rPh>
    <phoneticPr fontId="1"/>
  </si>
  <si>
    <t>先月末会員数</t>
    <rPh sb="0" eb="3">
      <t>センゲツマツ</t>
    </rPh>
    <rPh sb="3" eb="6">
      <t>カイインスウ</t>
    </rPh>
    <phoneticPr fontId="1"/>
  </si>
  <si>
    <t>当月増加会員数</t>
    <rPh sb="0" eb="2">
      <t>トウゲツ</t>
    </rPh>
    <rPh sb="2" eb="4">
      <t>ゾウカ</t>
    </rPh>
    <rPh sb="4" eb="7">
      <t>カイインスウ</t>
    </rPh>
    <phoneticPr fontId="1"/>
  </si>
  <si>
    <t>当月減少会員数</t>
    <rPh sb="0" eb="2">
      <t>トウゲツ</t>
    </rPh>
    <rPh sb="2" eb="4">
      <t>ゲンショウ</t>
    </rPh>
    <rPh sb="4" eb="7">
      <t>カイインスウ</t>
    </rPh>
    <phoneticPr fontId="1"/>
  </si>
  <si>
    <t>当月末会員数</t>
    <rPh sb="0" eb="3">
      <t>トウゲツマツ</t>
    </rPh>
    <rPh sb="3" eb="6">
      <t>カイインスウ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</si>
  <si>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</si>
  <si>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</si>
  <si>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</si>
  <si>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Ⅱ.入退会者情報報告</t>
    <rPh sb="2" eb="5">
      <t>ニュウタイカイ</t>
    </rPh>
    <rPh sb="5" eb="6">
      <t>シャ</t>
    </rPh>
    <rPh sb="6" eb="8">
      <t>ジョウホウ</t>
    </rPh>
    <rPh sb="8" eb="10">
      <t>ホウコク</t>
    </rPh>
    <phoneticPr fontId="1"/>
  </si>
  <si>
    <t>入会</t>
    <rPh sb="0" eb="2">
      <t>ニュウカイ</t>
    </rPh>
    <phoneticPr fontId="1"/>
  </si>
  <si>
    <t>退会</t>
    <rPh sb="0" eb="2">
      <t>タイカイ</t>
    </rPh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</si>
  <si>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</si>
  <si>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</si>
  <si>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入退会区分</t>
    <rPh sb="0" eb="3">
      <t>ニュウタイカイ</t>
    </rPh>
    <rPh sb="3" eb="5">
      <t>クブン</t>
    </rPh>
    <phoneticPr fontId="1"/>
  </si>
  <si>
    <t>令和　　年　　月分　会員数・出席率等報告</t>
    <rPh sb="0" eb="2">
      <t>レイワ</t>
    </rPh>
    <rPh sb="4" eb="5">
      <t>ネン</t>
    </rPh>
    <rPh sb="7" eb="8">
      <t>ガツ</t>
    </rPh>
    <rPh sb="8" eb="9">
      <t>ブン</t>
    </rPh>
    <rPh sb="10" eb="13">
      <t>カイインスウ</t>
    </rPh>
    <rPh sb="14" eb="16">
      <t>シュッセキ</t>
    </rPh>
    <rPh sb="16" eb="17">
      <t>リツ</t>
    </rPh>
    <rPh sb="17" eb="18">
      <t>トウ</t>
    </rPh>
    <rPh sb="18" eb="20">
      <t>ホウコク</t>
    </rPh>
    <phoneticPr fontId="1"/>
  </si>
  <si>
    <r>
      <t>Ⅰ.クラブ会員数報告</t>
    </r>
    <r>
      <rPr>
        <b/>
        <sz val="10"/>
        <color theme="1"/>
        <rFont val="ＭＳ ゴシック"/>
        <family val="3"/>
        <charset val="128"/>
      </rPr>
      <t>（名誉会員は含まない。）</t>
    </r>
    <rPh sb="5" eb="8">
      <t>カイインスウ</t>
    </rPh>
    <rPh sb="8" eb="10">
      <t>ホウコク</t>
    </rPh>
    <rPh sb="11" eb="13">
      <t>メイヨ</t>
    </rPh>
    <rPh sb="13" eb="15">
      <t>カイイン</t>
    </rPh>
    <rPh sb="16" eb="17">
      <t>フク</t>
    </rPh>
    <phoneticPr fontId="1"/>
  </si>
  <si>
    <t>報告先：RI第2730地区 風呂井敬ガバナー事務所</t>
    <rPh sb="0" eb="2">
      <t>ホウコク</t>
    </rPh>
    <rPh sb="2" eb="3">
      <t>サキ</t>
    </rPh>
    <rPh sb="6" eb="7">
      <t>ダイ</t>
    </rPh>
    <rPh sb="11" eb="13">
      <t>チク</t>
    </rPh>
    <rPh sb="14" eb="16">
      <t>フロ</t>
    </rPh>
    <rPh sb="16" eb="17">
      <t>イ</t>
    </rPh>
    <rPh sb="17" eb="18">
      <t>タカシ</t>
    </rPh>
    <rPh sb="22" eb="24">
      <t>ジム</t>
    </rPh>
    <rPh sb="24" eb="25">
      <t>ショ</t>
    </rPh>
    <phoneticPr fontId="1"/>
  </si>
  <si>
    <t>風呂井ガバナー事務所　　</t>
    <rPh sb="0" eb="2">
      <t>フロ</t>
    </rPh>
    <rPh sb="2" eb="3">
      <t>イ</t>
    </rPh>
    <rPh sb="7" eb="9">
      <t>ジム</t>
    </rPh>
    <rPh sb="9" eb="10">
      <t>ショ</t>
    </rPh>
    <phoneticPr fontId="1"/>
  </si>
  <si>
    <t>Email: furoi2730@po5.synapse.ne.jp</t>
    <phoneticPr fontId="1"/>
  </si>
  <si>
    <t>毎月１５日迄に、FAXまたはEmailにてご報告下さい。</t>
    <rPh sb="0" eb="2">
      <t>マイツキ</t>
    </rPh>
    <rPh sb="4" eb="5">
      <t>ニチ</t>
    </rPh>
    <rPh sb="5" eb="6">
      <t>マデ</t>
    </rPh>
    <rPh sb="22" eb="24">
      <t>ホウコク</t>
    </rPh>
    <rPh sb="24" eb="25">
      <t>クダ</t>
    </rPh>
    <phoneticPr fontId="1"/>
  </si>
  <si>
    <t>FAX　0994-35-1341　</t>
    <phoneticPr fontId="1"/>
  </si>
  <si>
    <t>県</t>
    <rPh sb="0" eb="1">
      <t>ケン</t>
    </rPh>
    <phoneticPr fontId="1"/>
  </si>
  <si>
    <t>グループ</t>
    <phoneticPr fontId="1"/>
  </si>
  <si>
    <t>クラブ名</t>
    <rPh sb="3" eb="4">
      <t>メイ</t>
    </rPh>
    <phoneticPr fontId="1"/>
  </si>
  <si>
    <t>幹事名</t>
    <rPh sb="0" eb="2">
      <t>カンジ</t>
    </rPh>
    <rPh sb="2" eb="3">
      <t>メイ</t>
    </rPh>
    <phoneticPr fontId="1"/>
  </si>
  <si>
    <t>地域区分</t>
    <rPh sb="0" eb="2">
      <t>チイキ</t>
    </rPh>
    <rPh sb="2" eb="4">
      <t>クブン</t>
    </rPh>
    <phoneticPr fontId="1"/>
  </si>
  <si>
    <t>　1.例会取りやめの理由</t>
    <rPh sb="3" eb="5">
      <t>レイカイ</t>
    </rPh>
    <rPh sb="5" eb="6">
      <t>ト</t>
    </rPh>
    <rPh sb="10" eb="12">
      <t>リユウ</t>
    </rPh>
    <phoneticPr fontId="1"/>
  </si>
  <si>
    <t>　2.会員の入退会等</t>
    <rPh sb="3" eb="5">
      <t>カイイン</t>
    </rPh>
    <rPh sb="6" eb="9">
      <t>ニュウタイカイ</t>
    </rPh>
    <rPh sb="9" eb="10">
      <t>トウ</t>
    </rPh>
    <phoneticPr fontId="1"/>
  </si>
  <si>
    <t>備考欄：入会の場合は推薦者を、退会の場合には理由を記載</t>
    <rPh sb="0" eb="2">
      <t>ビコウ</t>
    </rPh>
    <rPh sb="2" eb="3">
      <t>ラン</t>
    </rPh>
    <phoneticPr fontId="1"/>
  </si>
  <si>
    <t>備　考</t>
    <rPh sb="0" eb="1">
      <t>ビ</t>
    </rPh>
    <rPh sb="2" eb="3">
      <t>コウ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</si>
  <si>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</si>
  <si>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</si>
  <si>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</si>
  <si>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</si>
  <si>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</si>
  <si>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</si>
  <si>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1月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</si>
  <si>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</si>
  <si>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</si>
  <si>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</si>
  <si>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</si>
  <si>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</si>
  <si>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ホームクラブ</t>
    <phoneticPr fontId="1"/>
  </si>
  <si>
    <t>合計</t>
    <rPh sb="0" eb="2">
      <t>ゴウケイ</t>
    </rPh>
    <phoneticPr fontId="1"/>
  </si>
  <si>
    <t>出席率</t>
    <rPh sb="0" eb="2">
      <t>シュッセキ</t>
    </rPh>
    <rPh sb="2" eb="3">
      <t>リツ</t>
    </rPh>
    <phoneticPr fontId="1"/>
  </si>
  <si>
    <t>修正</t>
    <rPh sb="0" eb="2">
      <t>シュウセイ</t>
    </rPh>
    <phoneticPr fontId="1"/>
  </si>
  <si>
    <t>出席義務会員数</t>
    <rPh sb="0" eb="2">
      <t>シュッセキ</t>
    </rPh>
    <rPh sb="2" eb="4">
      <t>ギム</t>
    </rPh>
    <rPh sb="4" eb="6">
      <t>カイイン</t>
    </rPh>
    <rPh sb="6" eb="7">
      <t>スウ</t>
    </rPh>
    <phoneticPr fontId="1"/>
  </si>
  <si>
    <t>出席者数</t>
    <rPh sb="0" eb="3">
      <t>シュッセキシャ</t>
    </rPh>
    <rPh sb="3" eb="4">
      <t>スウ</t>
    </rPh>
    <phoneticPr fontId="1"/>
  </si>
  <si>
    <t>在籍　　　会員数</t>
    <rPh sb="0" eb="2">
      <t>ザイセキ</t>
    </rPh>
    <rPh sb="5" eb="8">
      <t>カイインスウ</t>
    </rPh>
    <phoneticPr fontId="1"/>
  </si>
  <si>
    <t>(月延べ計)</t>
    <rPh sb="1" eb="2">
      <t>ツキ</t>
    </rPh>
    <rPh sb="2" eb="3">
      <t>ノ</t>
    </rPh>
    <rPh sb="4" eb="5">
      <t>ケイ</t>
    </rPh>
    <phoneticPr fontId="1"/>
  </si>
  <si>
    <t>各月末　　会員数</t>
    <rPh sb="0" eb="1">
      <t>カク</t>
    </rPh>
    <rPh sb="1" eb="3">
      <t>ゲツマツ</t>
    </rPh>
    <rPh sb="5" eb="8">
      <t>カイインスウ</t>
    </rPh>
    <phoneticPr fontId="1"/>
  </si>
  <si>
    <t>7/1会員数</t>
    <rPh sb="3" eb="6">
      <t>カイインスウ</t>
    </rPh>
    <phoneticPr fontId="1"/>
  </si>
  <si>
    <t>報告日：令和　　年　　月　　日</t>
    <rPh sb="0" eb="2">
      <t>ホウコク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</si>
  <si>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FAX 0994-35-1341     E-mail furoi2730@po5.synapse.ne.jp</t>
    <phoneticPr fontId="1"/>
  </si>
  <si>
    <t>風呂井ガバナー事務所</t>
    <rPh sb="0" eb="2">
      <t>フロ</t>
    </rPh>
    <rPh sb="2" eb="3">
      <t>イ</t>
    </rPh>
    <rPh sb="7" eb="9">
      <t>ジム</t>
    </rPh>
    <rPh sb="9" eb="10">
      <t>ショ</t>
    </rPh>
    <phoneticPr fontId="1"/>
  </si>
  <si>
    <t>確定　　出席率</t>
    <rPh sb="0" eb="2">
      <t>カクテイ</t>
    </rPh>
    <rPh sb="4" eb="6">
      <t>シュッセキ</t>
    </rPh>
    <rPh sb="6" eb="7">
      <t>リツ</t>
    </rPh>
    <phoneticPr fontId="1"/>
  </si>
  <si>
    <t>2020/7/1会員数</t>
    <rPh sb="8" eb="11">
      <t>カイインスウ</t>
    </rPh>
    <phoneticPr fontId="1"/>
  </si>
  <si>
    <t>B/A2</t>
    <phoneticPr fontId="1"/>
  </si>
  <si>
    <t>％</t>
    <phoneticPr fontId="1"/>
  </si>
  <si>
    <t>例会出席</t>
    <rPh sb="0" eb="2">
      <t>レイカイ</t>
    </rPh>
    <rPh sb="2" eb="4">
      <t>シュッセキ</t>
    </rPh>
    <phoneticPr fontId="1"/>
  </si>
  <si>
    <t>会員数</t>
    <rPh sb="0" eb="3">
      <t>カイインスウ</t>
    </rPh>
    <phoneticPr fontId="1"/>
  </si>
  <si>
    <t>B</t>
    <phoneticPr fontId="1"/>
  </si>
  <si>
    <t xml:space="preserve">  ﾎｰﾑｸﾗﾌﾞ　　　</t>
    <phoneticPr fontId="1"/>
  </si>
  <si>
    <t>ﾎｰﾑｸﾗﾌﾞ</t>
    <phoneticPr fontId="1"/>
  </si>
  <si>
    <t>出席義務</t>
    <rPh sb="0" eb="2">
      <t>シュッセキ</t>
    </rPh>
    <rPh sb="2" eb="4">
      <t>ギム</t>
    </rPh>
    <phoneticPr fontId="1"/>
  </si>
  <si>
    <t>会員数A2</t>
    <rPh sb="0" eb="3">
      <t>カイインスウ</t>
    </rPh>
    <phoneticPr fontId="1"/>
  </si>
  <si>
    <t>集　計</t>
    <rPh sb="0" eb="1">
      <t>シュウ</t>
    </rPh>
    <rPh sb="2" eb="3">
      <t>ケイ</t>
    </rPh>
    <phoneticPr fontId="1"/>
  </si>
  <si>
    <t>各例会</t>
    <rPh sb="0" eb="1">
      <t>カク</t>
    </rPh>
    <rPh sb="1" eb="3">
      <t>レイカイ</t>
    </rPh>
    <phoneticPr fontId="1"/>
  </si>
  <si>
    <t>修正　　　</t>
    <rPh sb="0" eb="2">
      <t>シュウセイ</t>
    </rPh>
    <phoneticPr fontId="1"/>
  </si>
  <si>
    <t>D/A2</t>
    <phoneticPr fontId="1"/>
  </si>
  <si>
    <t xml:space="preserve"> ﾎｰﾑｸﾗﾌﾞ　　　</t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</si>
  <si>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</si>
  <si>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</si>
  <si>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</si>
  <si>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</si>
  <si>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</si>
  <si>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</si>
  <si>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</si>
  <si>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</si>
  <si>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年間出席率等報告(2020年7月～2021年6月）</t>
    <rPh sb="0" eb="2">
      <t>ネンカン</t>
    </rPh>
    <rPh sb="2" eb="4">
      <t>シュッセキ</t>
    </rPh>
    <rPh sb="4" eb="5">
      <t>リツ</t>
    </rPh>
    <rPh sb="5" eb="6">
      <t>ナド</t>
    </rPh>
    <rPh sb="6" eb="8">
      <t>ホウコク</t>
    </rPh>
    <rPh sb="13" eb="14">
      <t>ネン</t>
    </rPh>
    <rPh sb="15" eb="16">
      <t>ガツ</t>
    </rPh>
    <rPh sb="21" eb="22">
      <t>ネン</t>
    </rPh>
    <rPh sb="23" eb="24">
      <t>ガツ</t>
    </rPh>
    <phoneticPr fontId="1"/>
  </si>
  <si>
    <t>年間出席率算出資料</t>
    <rPh sb="0" eb="2">
      <t>ネンカン</t>
    </rPh>
    <rPh sb="2" eb="4">
      <t>シュッセキ</t>
    </rPh>
    <rPh sb="4" eb="5">
      <t>リツ</t>
    </rPh>
    <rPh sb="5" eb="7">
      <t>サンシュツ</t>
    </rPh>
    <rPh sb="7" eb="9">
      <t>シリョウ</t>
    </rPh>
    <phoneticPr fontId="1"/>
  </si>
  <si>
    <t xml:space="preserve">例会出席    </t>
    <phoneticPr fontId="1"/>
  </si>
  <si>
    <t>会員数　　　　　　</t>
    <phoneticPr fontId="1"/>
  </si>
  <si>
    <t>B＋C＝D</t>
    <phoneticPr fontId="1"/>
  </si>
  <si>
    <t>ＭＵ　　　　　</t>
    <phoneticPr fontId="1"/>
  </si>
  <si>
    <t>C</t>
    <phoneticPr fontId="1"/>
  </si>
  <si>
    <t>総会員数　　　　　　</t>
    <rPh sb="0" eb="1">
      <t>ソウ</t>
    </rPh>
    <phoneticPr fontId="1"/>
  </si>
  <si>
    <t>年間出席率（修正分）を2021年7月15日までに、FAXかEmailにてご報告下さい。</t>
    <rPh sb="0" eb="2">
      <t>ネンカン</t>
    </rPh>
    <rPh sb="2" eb="4">
      <t>シュッセキ</t>
    </rPh>
    <rPh sb="4" eb="5">
      <t>リツ</t>
    </rPh>
    <rPh sb="6" eb="8">
      <t>シュウセイ</t>
    </rPh>
    <rPh sb="8" eb="9">
      <t>ブン</t>
    </rPh>
    <rPh sb="15" eb="16">
      <t>ネン</t>
    </rPh>
    <rPh sb="17" eb="18">
      <t>ガツ</t>
    </rPh>
    <rPh sb="20" eb="21">
      <t>ニチ</t>
    </rPh>
    <rPh sb="37" eb="39">
      <t>ホウコク</t>
    </rPh>
    <rPh sb="39" eb="4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</si>
</sst>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0.000000"/>
    <numFmt numFmtId="178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4" fontId="0" fillId="0" borderId="33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176" fontId="0" fillId="0" borderId="19" xfId="0" applyNumberFormat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6" fontId="0" fillId="0" borderId="20" xfId="0" applyNumberFormat="1" applyBorder="1" applyAlignment="1" applyProtection="1">
      <alignment vertical="center" shrinkToFit="1"/>
      <protection locked="0"/>
    </xf>
    <xf numFmtId="0" fontId="0" fillId="0" borderId="33" xfId="0" applyBorder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6" fontId="0" fillId="0" borderId="42" xfId="0" applyNumberFormat="1" applyBorder="1" applyAlignment="1" applyProtection="1">
      <alignment vertical="center" shrinkToFit="1"/>
      <protection locked="0"/>
    </xf>
    <xf numFmtId="176" fontId="0" fillId="0" borderId="29" xfId="0" applyNumberFormat="1" applyBorder="1" applyAlignment="1" applyProtection="1">
      <alignment vertical="center" shrinkToFit="1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176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1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4" fontId="8" fillId="0" borderId="7" xfId="0" applyNumberFormat="1" applyFont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1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3" fillId="0" borderId="8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8" xfId="0" applyNumberFormat="1" applyBorder="1" applyAlignment="1" applyProtection="1">
      <alignment horizontal="right" vertical="center" shrinkToFit="1"/>
      <protection locked="0"/>
    </xf>
    <xf numFmtId="176" fontId="0" fillId="0" borderId="4" xfId="0" applyNumberFormat="1" applyBorder="1" applyAlignment="1" applyProtection="1">
      <alignment horizontal="right" vertical="center" shrinkToFit="1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  <protection locked="0"/>
    </xf>
    <xf numFmtId="10" fontId="0" fillId="0" borderId="2" xfId="1" applyNumberFormat="1" applyFont="1" applyBorder="1" applyAlignment="1" applyProtection="1">
      <alignment horizontal="right" vertical="center"/>
    </xf>
    <xf numFmtId="10" fontId="0" fillId="0" borderId="4" xfId="1" applyNumberFormat="1" applyFont="1" applyBorder="1" applyAlignment="1" applyProtection="1">
      <alignment horizontal="right" vertical="center"/>
    </xf>
    <xf numFmtId="10" fontId="0" fillId="0" borderId="3" xfId="1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14" fontId="0" fillId="0" borderId="35" xfId="0" applyNumberFormat="1" applyBorder="1" applyAlignment="1" applyProtection="1">
      <alignment horizontal="center" vertical="center" shrinkToFit="1"/>
      <protection locked="0"/>
    </xf>
    <xf numFmtId="14" fontId="0" fillId="0" borderId="36" xfId="0" applyNumberFormat="1" applyBorder="1" applyAlignment="1" applyProtection="1">
      <alignment horizontal="center" vertical="center" shrinkToFit="1"/>
      <protection locked="0"/>
    </xf>
    <xf numFmtId="176" fontId="0" fillId="0" borderId="36" xfId="0" applyNumberFormat="1" applyBorder="1" applyAlignment="1" applyProtection="1">
      <alignment horizontal="center" vertical="center" shrinkToFit="1"/>
      <protection locked="0"/>
    </xf>
    <xf numFmtId="176" fontId="0" fillId="0" borderId="37" xfId="0" applyNumberForma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3" xfId="0" applyNumberFormat="1" applyBorder="1" applyAlignment="1" applyProtection="1">
      <alignment horizontal="center" vertical="center"/>
      <protection locked="0"/>
    </xf>
    <xf numFmtId="176" fontId="0" fillId="0" borderId="44" xfId="0" applyNumberFormat="1" applyBorder="1" applyAlignment="1" applyProtection="1">
      <alignment horizontal="center" vertical="center"/>
      <protection locked="0"/>
    </xf>
    <xf numFmtId="176" fontId="0" fillId="0" borderId="45" xfId="0" applyNumberForma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9D6C-0538-4E15-8916-A1C54230C03E}">
  <dimension ref="A1:AB39"/>
  <sheetViews>
    <sheetView tabSelected="1" zoomScaleNormal="100" workbookViewId="0">
      <selection activeCell="N17" sqref="N17:T17"/>
    </sheetView>
  </sheetViews>
  <sheetFormatPr defaultColWidth="3.875" defaultRowHeight="13.5" x14ac:dyDescent="0.4"/>
  <cols>
    <col min="1" max="21" width="3.875" style="1"/>
    <col min="22" max="24" width="4.5" style="1" customWidth="1"/>
    <col min="25" max="26" width="4.5" style="1" hidden="1" customWidth="1"/>
    <col min="27" max="32" width="0" style="1" hidden="1" customWidth="1"/>
    <col min="33" max="38" width="3.875" style="1"/>
    <col min="39" max="39" width="3.875" style="1" customWidth="1"/>
    <col min="40" max="40" width="3.875" style="1"/>
    <col min="41" max="41" width="3.875" style="1" customWidth="1"/>
    <col min="42" max="16384" width="3.875" style="1"/>
  </cols>
  <sheetData>
    <row r="1" spans="1:28" ht="18.75" customHeight="1" x14ac:dyDescent="0.4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8" ht="20.25" customHeight="1" x14ac:dyDescent="0.4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8" ht="21.75" customHeight="1" x14ac:dyDescent="0.4">
      <c r="A3" s="68" t="s">
        <v>30</v>
      </c>
      <c r="B3" s="69"/>
      <c r="C3" s="69"/>
      <c r="D3" s="69"/>
      <c r="E3" s="69"/>
      <c r="F3" s="69"/>
      <c r="G3" s="69"/>
      <c r="H3" s="69"/>
      <c r="I3" s="70"/>
      <c r="J3" s="64" t="s">
        <v>28</v>
      </c>
      <c r="K3" s="64"/>
      <c r="L3" s="64"/>
      <c r="M3" s="64"/>
      <c r="N3" s="64"/>
      <c r="O3" s="64"/>
      <c r="P3" s="64" t="s">
        <v>29</v>
      </c>
      <c r="Q3" s="64"/>
      <c r="R3" s="64"/>
      <c r="S3" s="64"/>
      <c r="T3" s="64"/>
    </row>
    <row r="4" spans="1:28" ht="21.75" customHeight="1" x14ac:dyDescent="0.4">
      <c r="A4" s="62"/>
      <c r="B4" s="63"/>
      <c r="C4" s="2" t="s">
        <v>26</v>
      </c>
      <c r="D4" s="63"/>
      <c r="E4" s="67"/>
      <c r="F4" s="67"/>
      <c r="G4" s="67"/>
      <c r="H4" s="65" t="s">
        <v>27</v>
      </c>
      <c r="I4" s="66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8" ht="13.5" customHeight="1" x14ac:dyDescent="0.4">
      <c r="A5" s="3"/>
      <c r="B5" s="3"/>
      <c r="C5" s="4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8" ht="24" customHeight="1" x14ac:dyDescent="0.4">
      <c r="A6" s="6" t="s">
        <v>20</v>
      </c>
      <c r="M6" s="109" t="s">
        <v>61</v>
      </c>
      <c r="N6" s="109"/>
      <c r="O6" s="109"/>
      <c r="P6" s="109"/>
      <c r="Q6" s="109"/>
      <c r="R6" s="108">
        <v>0</v>
      </c>
      <c r="S6" s="108"/>
      <c r="T6" s="108"/>
    </row>
    <row r="7" spans="1:28" ht="17.25" customHeight="1" x14ac:dyDescent="0.4">
      <c r="A7" s="61" t="s">
        <v>6</v>
      </c>
      <c r="B7" s="61"/>
      <c r="C7" s="61"/>
      <c r="D7" s="61"/>
      <c r="E7" s="61"/>
      <c r="F7" s="61" t="s">
        <v>7</v>
      </c>
      <c r="G7" s="61"/>
      <c r="H7" s="61"/>
      <c r="I7" s="61"/>
      <c r="J7" s="61"/>
      <c r="K7" s="61" t="s">
        <v>8</v>
      </c>
      <c r="L7" s="61"/>
      <c r="M7" s="61"/>
      <c r="N7" s="61"/>
      <c r="O7" s="61"/>
      <c r="P7" s="61" t="s">
        <v>9</v>
      </c>
      <c r="Q7" s="61"/>
      <c r="R7" s="61"/>
      <c r="S7" s="61"/>
      <c r="T7" s="61"/>
    </row>
    <row r="8" spans="1:28" ht="21" customHeight="1" x14ac:dyDescent="0.4">
      <c r="A8" s="71" t="s">
        <v>10</v>
      </c>
      <c r="B8" s="71"/>
      <c r="C8" s="105"/>
      <c r="D8" s="105"/>
      <c r="E8" s="105"/>
      <c r="F8" s="71" t="s">
        <v>10</v>
      </c>
      <c r="G8" s="71"/>
      <c r="H8" s="105"/>
      <c r="I8" s="105"/>
      <c r="J8" s="105"/>
      <c r="K8" s="71" t="s">
        <v>10</v>
      </c>
      <c r="L8" s="71"/>
      <c r="M8" s="105"/>
      <c r="N8" s="105"/>
      <c r="O8" s="105"/>
      <c r="P8" s="71" t="s">
        <v>10</v>
      </c>
      <c r="Q8" s="71"/>
      <c r="R8" s="104">
        <f>C8+H8-M8</f>
        <v>0</v>
      </c>
      <c r="S8" s="104"/>
      <c r="T8" s="104"/>
    </row>
    <row r="9" spans="1:28" ht="21" customHeight="1" x14ac:dyDescent="0.4">
      <c r="A9" s="71" t="s">
        <v>11</v>
      </c>
      <c r="B9" s="71"/>
      <c r="C9" s="105"/>
      <c r="D9" s="105"/>
      <c r="E9" s="105"/>
      <c r="F9" s="71" t="s">
        <v>11</v>
      </c>
      <c r="G9" s="71"/>
      <c r="H9" s="105"/>
      <c r="I9" s="105"/>
      <c r="J9" s="105"/>
      <c r="K9" s="71" t="s">
        <v>11</v>
      </c>
      <c r="L9" s="71"/>
      <c r="M9" s="105"/>
      <c r="N9" s="105"/>
      <c r="O9" s="105"/>
      <c r="P9" s="71" t="s">
        <v>11</v>
      </c>
      <c r="Q9" s="71"/>
      <c r="R9" s="104">
        <f>C9+H9-M9</f>
        <v>0</v>
      </c>
      <c r="S9" s="104"/>
      <c r="T9" s="104"/>
    </row>
    <row r="10" spans="1:28" ht="21" customHeight="1" x14ac:dyDescent="0.4">
      <c r="A10" s="71" t="s">
        <v>12</v>
      </c>
      <c r="B10" s="71"/>
      <c r="C10" s="104">
        <f>SUM(C8:E9)</f>
        <v>0</v>
      </c>
      <c r="D10" s="104"/>
      <c r="E10" s="104"/>
      <c r="F10" s="107" t="s">
        <v>12</v>
      </c>
      <c r="G10" s="107"/>
      <c r="H10" s="104">
        <f>SUM(H8:J9)</f>
        <v>0</v>
      </c>
      <c r="I10" s="104"/>
      <c r="J10" s="104"/>
      <c r="K10" s="107" t="s">
        <v>12</v>
      </c>
      <c r="L10" s="107"/>
      <c r="M10" s="104">
        <f>SUM(M8:O9)</f>
        <v>0</v>
      </c>
      <c r="N10" s="104"/>
      <c r="O10" s="104"/>
      <c r="P10" s="107" t="s">
        <v>12</v>
      </c>
      <c r="Q10" s="107"/>
      <c r="R10" s="104">
        <f>SUM(R8:T9)</f>
        <v>0</v>
      </c>
      <c r="S10" s="104"/>
      <c r="T10" s="104"/>
    </row>
    <row r="11" spans="1:28" x14ac:dyDescent="0.4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8" ht="24.75" customHeight="1" x14ac:dyDescent="0.4">
      <c r="A12" s="9" t="s">
        <v>13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48"/>
      <c r="N12" s="48"/>
      <c r="O12" s="48"/>
      <c r="P12" s="48"/>
      <c r="Q12" s="48"/>
      <c r="R12" s="48"/>
      <c r="S12" s="48"/>
      <c r="T12" s="48"/>
    </row>
    <row r="13" spans="1:28" ht="17.25" customHeight="1" x14ac:dyDescent="0.4">
      <c r="A13" s="61" t="s">
        <v>1</v>
      </c>
      <c r="B13" s="61"/>
      <c r="C13" s="61"/>
      <c r="D13" s="61"/>
      <c r="E13" s="88" t="s">
        <v>18</v>
      </c>
      <c r="F13" s="89"/>
      <c r="G13" s="90"/>
      <c r="H13" s="88" t="s">
        <v>16</v>
      </c>
      <c r="I13" s="89"/>
      <c r="J13" s="89"/>
      <c r="K13" s="90"/>
      <c r="L13" s="88" t="s">
        <v>17</v>
      </c>
      <c r="M13" s="90"/>
      <c r="N13" s="61" t="s">
        <v>34</v>
      </c>
      <c r="O13" s="61"/>
      <c r="P13" s="61"/>
      <c r="Q13" s="61"/>
      <c r="R13" s="61"/>
      <c r="S13" s="61"/>
      <c r="T13" s="61"/>
      <c r="Z13" s="1" t="s">
        <v>14</v>
      </c>
      <c r="AB13" s="1" t="s">
        <v>10</v>
      </c>
    </row>
    <row r="14" spans="1:28" ht="21" customHeight="1" x14ac:dyDescent="0.4">
      <c r="A14" s="49"/>
      <c r="B14" s="50"/>
      <c r="C14" s="41" t="s">
        <v>1</v>
      </c>
      <c r="D14" s="71"/>
      <c r="E14" s="40"/>
      <c r="F14" s="46"/>
      <c r="G14" s="41"/>
      <c r="H14" s="40"/>
      <c r="I14" s="46"/>
      <c r="J14" s="46"/>
      <c r="K14" s="41"/>
      <c r="L14" s="40"/>
      <c r="M14" s="41"/>
      <c r="N14" s="42"/>
      <c r="O14" s="43"/>
      <c r="P14" s="43"/>
      <c r="Q14" s="43"/>
      <c r="R14" s="43"/>
      <c r="S14" s="43"/>
      <c r="T14" s="44"/>
      <c r="Z14" s="1" t="s">
        <v>15</v>
      </c>
      <c r="AB14" s="1" t="s">
        <v>11</v>
      </c>
    </row>
    <row r="15" spans="1:28" ht="21" customHeight="1" x14ac:dyDescent="0.4">
      <c r="A15" s="49"/>
      <c r="B15" s="50"/>
      <c r="C15" s="41" t="s">
        <v>1</v>
      </c>
      <c r="D15" s="71"/>
      <c r="E15" s="40"/>
      <c r="F15" s="46"/>
      <c r="G15" s="41"/>
      <c r="H15" s="40"/>
      <c r="I15" s="46"/>
      <c r="J15" s="46"/>
      <c r="K15" s="41"/>
      <c r="L15" s="40"/>
      <c r="M15" s="41"/>
      <c r="N15" s="42"/>
      <c r="O15" s="43"/>
      <c r="P15" s="43"/>
      <c r="Q15" s="43"/>
      <c r="R15" s="43"/>
      <c r="S15" s="43"/>
      <c r="T15" s="44"/>
    </row>
    <row r="16" spans="1:28" ht="21" customHeight="1" x14ac:dyDescent="0.4">
      <c r="A16" s="49"/>
      <c r="B16" s="50"/>
      <c r="C16" s="41" t="s">
        <v>1</v>
      </c>
      <c r="D16" s="71"/>
      <c r="E16" s="40"/>
      <c r="F16" s="46"/>
      <c r="G16" s="41"/>
      <c r="H16" s="40"/>
      <c r="I16" s="46"/>
      <c r="J16" s="46"/>
      <c r="K16" s="41"/>
      <c r="L16" s="40"/>
      <c r="M16" s="41"/>
      <c r="N16" s="42"/>
      <c r="O16" s="43"/>
      <c r="P16" s="43"/>
      <c r="Q16" s="43"/>
      <c r="R16" s="43"/>
      <c r="S16" s="43"/>
      <c r="T16" s="44"/>
    </row>
    <row r="17" spans="1:24" ht="21" customHeight="1" x14ac:dyDescent="0.4">
      <c r="A17" s="49"/>
      <c r="B17" s="50"/>
      <c r="C17" s="41" t="s">
        <v>1</v>
      </c>
      <c r="D17" s="71"/>
      <c r="E17" s="40"/>
      <c r="F17" s="46"/>
      <c r="G17" s="41"/>
      <c r="H17" s="40"/>
      <c r="I17" s="46"/>
      <c r="J17" s="46"/>
      <c r="K17" s="41"/>
      <c r="L17" s="40"/>
      <c r="M17" s="41"/>
      <c r="N17" s="42"/>
      <c r="O17" s="43"/>
      <c r="P17" s="43"/>
      <c r="Q17" s="43"/>
      <c r="R17" s="43"/>
      <c r="S17" s="43"/>
      <c r="T17" s="44"/>
    </row>
    <row r="18" spans="1:24" ht="21" customHeight="1" x14ac:dyDescent="0.4">
      <c r="A18" s="49"/>
      <c r="B18" s="50"/>
      <c r="C18" s="41" t="s">
        <v>1</v>
      </c>
      <c r="D18" s="71"/>
      <c r="E18" s="40"/>
      <c r="F18" s="46"/>
      <c r="G18" s="41"/>
      <c r="H18" s="40"/>
      <c r="I18" s="46"/>
      <c r="J18" s="46"/>
      <c r="K18" s="41"/>
      <c r="L18" s="40"/>
      <c r="M18" s="41"/>
      <c r="N18" s="42"/>
      <c r="O18" s="43"/>
      <c r="P18" s="43"/>
      <c r="Q18" s="43"/>
      <c r="R18" s="43"/>
      <c r="S18" s="43"/>
      <c r="T18" s="44"/>
    </row>
    <row r="19" spans="1:24" ht="13.5" customHeight="1" x14ac:dyDescent="0.4">
      <c r="H19" s="45" t="s">
        <v>33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4" ht="24.75" customHeight="1" x14ac:dyDescent="0.4">
      <c r="A20" s="6" t="s">
        <v>5</v>
      </c>
      <c r="M20" s="48"/>
      <c r="N20" s="48"/>
      <c r="O20" s="48"/>
      <c r="P20" s="48"/>
      <c r="Q20" s="48"/>
      <c r="R20" s="48"/>
      <c r="S20" s="48"/>
      <c r="T20" s="48"/>
    </row>
    <row r="21" spans="1:24" ht="15.75" customHeight="1" x14ac:dyDescent="0.4">
      <c r="A21" s="61" t="s">
        <v>2</v>
      </c>
      <c r="B21" s="61"/>
      <c r="C21" s="61"/>
      <c r="D21" s="51" t="s">
        <v>3</v>
      </c>
      <c r="E21" s="51"/>
      <c r="F21" s="51"/>
      <c r="G21" s="58" t="s">
        <v>68</v>
      </c>
      <c r="H21" s="59"/>
      <c r="I21" s="60"/>
      <c r="J21" s="58" t="s">
        <v>67</v>
      </c>
      <c r="K21" s="59"/>
      <c r="L21" s="60"/>
      <c r="M21" s="53" t="s">
        <v>4</v>
      </c>
      <c r="N21" s="54" t="s">
        <v>31</v>
      </c>
      <c r="O21" s="54"/>
      <c r="P21" s="54"/>
      <c r="Q21" s="54"/>
      <c r="R21" s="54"/>
      <c r="S21" s="54"/>
      <c r="T21" s="55"/>
    </row>
    <row r="22" spans="1:24" ht="15.75" customHeight="1" x14ac:dyDescent="0.4">
      <c r="A22" s="61"/>
      <c r="B22" s="61"/>
      <c r="C22" s="61"/>
      <c r="D22" s="51"/>
      <c r="E22" s="51"/>
      <c r="F22" s="51"/>
      <c r="G22" s="100" t="s">
        <v>64</v>
      </c>
      <c r="H22" s="101"/>
      <c r="I22" s="102"/>
      <c r="J22" s="72" t="s">
        <v>49</v>
      </c>
      <c r="K22" s="73"/>
      <c r="L22" s="74"/>
      <c r="M22" s="53"/>
      <c r="N22" s="56"/>
      <c r="O22" s="56"/>
      <c r="P22" s="56"/>
      <c r="Q22" s="56"/>
      <c r="R22" s="56"/>
      <c r="S22" s="56"/>
      <c r="T22" s="57"/>
    </row>
    <row r="23" spans="1:24" ht="15.75" customHeight="1" x14ac:dyDescent="0.4">
      <c r="A23" s="95" t="s">
        <v>0</v>
      </c>
      <c r="B23" s="91" t="s">
        <v>1</v>
      </c>
      <c r="C23" s="92"/>
      <c r="D23" s="58" t="s">
        <v>69</v>
      </c>
      <c r="E23" s="59"/>
      <c r="F23" s="60"/>
      <c r="G23" s="100" t="s">
        <v>65</v>
      </c>
      <c r="H23" s="101"/>
      <c r="I23" s="102"/>
      <c r="J23" s="72" t="s">
        <v>62</v>
      </c>
      <c r="K23" s="73"/>
      <c r="L23" s="74"/>
      <c r="M23" s="53"/>
      <c r="N23" s="36" t="s">
        <v>32</v>
      </c>
      <c r="O23" s="36"/>
      <c r="P23" s="36"/>
      <c r="Q23" s="36"/>
      <c r="R23" s="36"/>
      <c r="S23" s="36"/>
      <c r="T23" s="37"/>
    </row>
    <row r="24" spans="1:24" ht="15.75" customHeight="1" x14ac:dyDescent="0.4">
      <c r="A24" s="96"/>
      <c r="B24" s="93"/>
      <c r="C24" s="94"/>
      <c r="D24" s="52" t="s">
        <v>70</v>
      </c>
      <c r="E24" s="52"/>
      <c r="F24" s="52"/>
      <c r="G24" s="97" t="s">
        <v>66</v>
      </c>
      <c r="H24" s="98"/>
      <c r="I24" s="99"/>
      <c r="J24" s="97" t="s">
        <v>63</v>
      </c>
      <c r="K24" s="98"/>
      <c r="L24" s="99"/>
      <c r="M24" s="53"/>
      <c r="N24" s="38"/>
      <c r="O24" s="38"/>
      <c r="P24" s="38"/>
      <c r="Q24" s="38"/>
      <c r="R24" s="38"/>
      <c r="S24" s="38"/>
      <c r="T24" s="39"/>
    </row>
    <row r="25" spans="1:24" ht="19.5" customHeight="1" x14ac:dyDescent="0.4">
      <c r="A25" s="71">
        <v>1</v>
      </c>
      <c r="B25" s="71"/>
      <c r="C25" s="71"/>
      <c r="D25" s="79"/>
      <c r="E25" s="80"/>
      <c r="F25" s="81"/>
      <c r="G25" s="75"/>
      <c r="H25" s="75"/>
      <c r="I25" s="75"/>
      <c r="J25" s="76" t="str">
        <f t="shared" ref="J25" si="0">IFERROR(ROUND(G25/D26,4),"")</f>
        <v/>
      </c>
      <c r="K25" s="76"/>
      <c r="L25" s="76"/>
      <c r="M25" s="77"/>
      <c r="N25" s="77"/>
      <c r="O25" s="77"/>
      <c r="P25" s="77"/>
      <c r="Q25" s="77"/>
      <c r="R25" s="77"/>
      <c r="S25" s="77"/>
      <c r="T25" s="77"/>
      <c r="U25" s="8"/>
    </row>
    <row r="26" spans="1:24" ht="19.5" customHeight="1" x14ac:dyDescent="0.4">
      <c r="A26" s="71"/>
      <c r="B26" s="71"/>
      <c r="C26" s="71"/>
      <c r="D26" s="79"/>
      <c r="E26" s="80"/>
      <c r="F26" s="81"/>
      <c r="G26" s="75"/>
      <c r="H26" s="75"/>
      <c r="I26" s="75"/>
      <c r="J26" s="76"/>
      <c r="K26" s="76"/>
      <c r="L26" s="76"/>
      <c r="M26" s="78"/>
      <c r="N26" s="78"/>
      <c r="O26" s="78"/>
      <c r="P26" s="78"/>
      <c r="Q26" s="78"/>
      <c r="R26" s="78"/>
      <c r="S26" s="78"/>
      <c r="T26" s="78"/>
      <c r="U26" s="8"/>
    </row>
    <row r="27" spans="1:24" ht="19.5" customHeight="1" x14ac:dyDescent="0.4">
      <c r="A27" s="71">
        <v>2</v>
      </c>
      <c r="B27" s="71"/>
      <c r="C27" s="71"/>
      <c r="D27" s="79"/>
      <c r="E27" s="80"/>
      <c r="F27" s="81"/>
      <c r="G27" s="75"/>
      <c r="H27" s="75"/>
      <c r="I27" s="75"/>
      <c r="J27" s="76" t="str">
        <f t="shared" ref="J27" si="1">IFERROR(ROUND(G27/D28,4),"")</f>
        <v/>
      </c>
      <c r="K27" s="76"/>
      <c r="L27" s="76"/>
      <c r="M27" s="77"/>
      <c r="N27" s="77"/>
      <c r="O27" s="77"/>
      <c r="P27" s="77"/>
      <c r="Q27" s="77"/>
      <c r="R27" s="77"/>
      <c r="S27" s="77"/>
      <c r="T27" s="77"/>
    </row>
    <row r="28" spans="1:24" ht="19.5" customHeight="1" x14ac:dyDescent="0.4">
      <c r="A28" s="71"/>
      <c r="B28" s="71"/>
      <c r="C28" s="71"/>
      <c r="D28" s="79"/>
      <c r="E28" s="80"/>
      <c r="F28" s="81"/>
      <c r="G28" s="75"/>
      <c r="H28" s="75"/>
      <c r="I28" s="75"/>
      <c r="J28" s="76"/>
      <c r="K28" s="76"/>
      <c r="L28" s="76"/>
      <c r="M28" s="78"/>
      <c r="N28" s="78"/>
      <c r="O28" s="78"/>
      <c r="P28" s="78"/>
      <c r="Q28" s="78"/>
      <c r="R28" s="78"/>
      <c r="S28" s="78"/>
      <c r="T28" s="78"/>
    </row>
    <row r="29" spans="1:24" ht="19.5" customHeight="1" x14ac:dyDescent="0.4">
      <c r="A29" s="71">
        <v>3</v>
      </c>
      <c r="B29" s="71"/>
      <c r="C29" s="71"/>
      <c r="D29" s="79"/>
      <c r="E29" s="80"/>
      <c r="F29" s="81"/>
      <c r="G29" s="75"/>
      <c r="H29" s="75"/>
      <c r="I29" s="75"/>
      <c r="J29" s="76" t="str">
        <f t="shared" ref="J29" si="2">IFERROR(ROUND(G29/D30,4),"")</f>
        <v/>
      </c>
      <c r="K29" s="76"/>
      <c r="L29" s="76"/>
      <c r="M29" s="77"/>
      <c r="N29" s="77"/>
      <c r="O29" s="77"/>
      <c r="P29" s="77"/>
      <c r="Q29" s="77"/>
      <c r="R29" s="77"/>
      <c r="S29" s="77"/>
      <c r="T29" s="77"/>
      <c r="U29" s="8"/>
    </row>
    <row r="30" spans="1:24" ht="19.5" customHeight="1" x14ac:dyDescent="0.4">
      <c r="A30" s="71"/>
      <c r="B30" s="71"/>
      <c r="C30" s="71"/>
      <c r="D30" s="79"/>
      <c r="E30" s="80"/>
      <c r="F30" s="81"/>
      <c r="G30" s="75"/>
      <c r="H30" s="75"/>
      <c r="I30" s="75"/>
      <c r="J30" s="76"/>
      <c r="K30" s="76"/>
      <c r="L30" s="76"/>
      <c r="M30" s="78"/>
      <c r="N30" s="78"/>
      <c r="O30" s="78"/>
      <c r="P30" s="78"/>
      <c r="Q30" s="78"/>
      <c r="R30" s="78"/>
      <c r="S30" s="78"/>
      <c r="T30" s="78"/>
      <c r="U30" s="8"/>
      <c r="X30" s="10"/>
    </row>
    <row r="31" spans="1:24" ht="19.5" customHeight="1" x14ac:dyDescent="0.4">
      <c r="A31" s="71">
        <v>4</v>
      </c>
      <c r="B31" s="71"/>
      <c r="C31" s="71"/>
      <c r="D31" s="79"/>
      <c r="E31" s="80"/>
      <c r="F31" s="81"/>
      <c r="G31" s="75"/>
      <c r="H31" s="75"/>
      <c r="I31" s="75"/>
      <c r="J31" s="76" t="str">
        <f t="shared" ref="J31" si="3">IFERROR(ROUND(G31/D32,4),"")</f>
        <v/>
      </c>
      <c r="K31" s="76"/>
      <c r="L31" s="76"/>
      <c r="M31" s="77"/>
      <c r="N31" s="77"/>
      <c r="O31" s="77"/>
      <c r="P31" s="77"/>
      <c r="Q31" s="77"/>
      <c r="R31" s="77"/>
      <c r="S31" s="77"/>
      <c r="T31" s="77"/>
    </row>
    <row r="32" spans="1:24" ht="19.5" customHeight="1" x14ac:dyDescent="0.4">
      <c r="A32" s="71"/>
      <c r="B32" s="71"/>
      <c r="C32" s="71"/>
      <c r="D32" s="79"/>
      <c r="E32" s="80"/>
      <c r="F32" s="81"/>
      <c r="G32" s="75"/>
      <c r="H32" s="75"/>
      <c r="I32" s="75"/>
      <c r="J32" s="76"/>
      <c r="K32" s="76"/>
      <c r="L32" s="76"/>
      <c r="M32" s="78"/>
      <c r="N32" s="78"/>
      <c r="O32" s="78"/>
      <c r="P32" s="78"/>
      <c r="Q32" s="78"/>
      <c r="R32" s="78"/>
      <c r="S32" s="78"/>
      <c r="T32" s="78"/>
    </row>
    <row r="33" spans="1:21" ht="19.5" customHeight="1" x14ac:dyDescent="0.4">
      <c r="A33" s="71">
        <v>5</v>
      </c>
      <c r="B33" s="71"/>
      <c r="C33" s="71"/>
      <c r="D33" s="79"/>
      <c r="E33" s="80"/>
      <c r="F33" s="81"/>
      <c r="G33" s="75"/>
      <c r="H33" s="75"/>
      <c r="I33" s="75"/>
      <c r="J33" s="76" t="str">
        <f>IFERROR(ROUND(G33/D34,4),"")</f>
        <v/>
      </c>
      <c r="K33" s="76"/>
      <c r="L33" s="76"/>
      <c r="M33" s="77"/>
      <c r="N33" s="77"/>
      <c r="O33" s="77"/>
      <c r="P33" s="77"/>
      <c r="Q33" s="77"/>
      <c r="R33" s="77"/>
      <c r="S33" s="77"/>
      <c r="T33" s="77"/>
      <c r="U33" s="8"/>
    </row>
    <row r="34" spans="1:21" ht="19.5" customHeight="1" x14ac:dyDescent="0.4">
      <c r="A34" s="71"/>
      <c r="B34" s="71"/>
      <c r="C34" s="71"/>
      <c r="D34" s="79"/>
      <c r="E34" s="80"/>
      <c r="F34" s="81"/>
      <c r="G34" s="75"/>
      <c r="H34" s="75"/>
      <c r="I34" s="75"/>
      <c r="J34" s="76"/>
      <c r="K34" s="76"/>
      <c r="L34" s="76"/>
      <c r="M34" s="78"/>
      <c r="N34" s="78"/>
      <c r="O34" s="78"/>
      <c r="P34" s="78"/>
      <c r="Q34" s="78"/>
      <c r="R34" s="78"/>
      <c r="S34" s="78"/>
      <c r="T34" s="78"/>
      <c r="U34" s="8"/>
    </row>
    <row r="35" spans="1:21" ht="19.5" customHeight="1" x14ac:dyDescent="0.15">
      <c r="A35" s="82" t="s">
        <v>72</v>
      </c>
      <c r="B35" s="83"/>
      <c r="C35" s="84"/>
      <c r="D35" s="104">
        <f>D25+D27+D29+D31+D33</f>
        <v>0</v>
      </c>
      <c r="E35" s="104"/>
      <c r="F35" s="104"/>
      <c r="G35" s="104">
        <f>SUM(G25:I34)</f>
        <v>0</v>
      </c>
      <c r="H35" s="104"/>
      <c r="I35" s="104"/>
      <c r="J35" s="76" t="str">
        <f t="shared" ref="J35" si="4">IFERROR(ROUND(G35/D36,4),"")</f>
        <v/>
      </c>
      <c r="K35" s="76"/>
      <c r="L35" s="76"/>
      <c r="M35" s="103"/>
      <c r="N35" s="103"/>
      <c r="O35" s="103"/>
      <c r="P35" s="103"/>
      <c r="Q35" s="103"/>
      <c r="R35" s="103"/>
      <c r="S35" s="103"/>
      <c r="T35" s="103"/>
    </row>
    <row r="36" spans="1:21" ht="19.5" customHeight="1" x14ac:dyDescent="0.4">
      <c r="A36" s="85" t="s">
        <v>71</v>
      </c>
      <c r="B36" s="86"/>
      <c r="C36" s="87"/>
      <c r="D36" s="104">
        <f>D26+D28+D30+D32+D34</f>
        <v>0</v>
      </c>
      <c r="E36" s="104"/>
      <c r="F36" s="104"/>
      <c r="G36" s="104"/>
      <c r="H36" s="104"/>
      <c r="I36" s="104"/>
      <c r="J36" s="76"/>
      <c r="K36" s="76"/>
      <c r="L36" s="76"/>
      <c r="M36" s="103"/>
      <c r="N36" s="103"/>
      <c r="O36" s="103"/>
      <c r="P36" s="103"/>
      <c r="Q36" s="103"/>
      <c r="R36" s="103"/>
      <c r="S36" s="103"/>
      <c r="T36" s="103"/>
    </row>
    <row r="37" spans="1:21" ht="18" customHeight="1" x14ac:dyDescent="0.4">
      <c r="A37" s="193" t="s">
        <v>24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</row>
    <row r="38" spans="1:21" ht="18" customHeight="1" x14ac:dyDescent="0.4">
      <c r="A38" s="194" t="s">
        <v>22</v>
      </c>
      <c r="B38" s="194"/>
      <c r="C38" s="194"/>
      <c r="D38" s="194"/>
      <c r="E38" s="194"/>
      <c r="F38" s="194"/>
      <c r="G38" s="194"/>
      <c r="H38" s="194"/>
      <c r="I38" s="194"/>
      <c r="J38" s="195" t="s">
        <v>25</v>
      </c>
      <c r="K38" s="195"/>
      <c r="L38" s="195"/>
      <c r="M38" s="195"/>
      <c r="N38" s="195"/>
      <c r="O38" s="195"/>
      <c r="P38" s="195"/>
      <c r="Q38" s="195"/>
      <c r="R38" s="195"/>
      <c r="S38" s="195"/>
      <c r="T38" s="195"/>
    </row>
    <row r="39" spans="1:21" ht="18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5" t="s">
        <v>23</v>
      </c>
      <c r="K39" s="195"/>
      <c r="L39" s="195"/>
      <c r="M39" s="195"/>
      <c r="N39" s="195"/>
      <c r="O39" s="195"/>
      <c r="P39" s="195"/>
      <c r="Q39" s="195"/>
      <c r="R39" s="195"/>
      <c r="S39" s="195"/>
      <c r="T39" s="195"/>
    </row>
  </sheetData>
  <sheetProtection sheet="1" objects="1" scenarios="1" formatCells="0"/>
  <mergeCells count="146">
    <mergeCell ref="A17:B17"/>
    <mergeCell ref="C17:D17"/>
    <mergeCell ref="H14:K14"/>
    <mergeCell ref="H15:K15"/>
    <mergeCell ref="A2:T2"/>
    <mergeCell ref="P10:Q10"/>
    <mergeCell ref="R10:T10"/>
    <mergeCell ref="F10:G10"/>
    <mergeCell ref="K10:L10"/>
    <mergeCell ref="M10:O10"/>
    <mergeCell ref="H10:J10"/>
    <mergeCell ref="R6:T6"/>
    <mergeCell ref="M6:Q6"/>
    <mergeCell ref="F8:G8"/>
    <mergeCell ref="H8:J8"/>
    <mergeCell ref="F9:G9"/>
    <mergeCell ref="H9:J9"/>
    <mergeCell ref="A8:B8"/>
    <mergeCell ref="C16:D16"/>
    <mergeCell ref="A10:B10"/>
    <mergeCell ref="C10:E10"/>
    <mergeCell ref="K8:L8"/>
    <mergeCell ref="M8:O8"/>
    <mergeCell ref="K9:L9"/>
    <mergeCell ref="P7:T7"/>
    <mergeCell ref="A9:B9"/>
    <mergeCell ref="A15:B15"/>
    <mergeCell ref="C15:D15"/>
    <mergeCell ref="A13:D13"/>
    <mergeCell ref="C14:D14"/>
    <mergeCell ref="L14:M14"/>
    <mergeCell ref="L15:M15"/>
    <mergeCell ref="M9:O9"/>
    <mergeCell ref="P8:Q8"/>
    <mergeCell ref="R8:T8"/>
    <mergeCell ref="P9:Q9"/>
    <mergeCell ref="R9:T9"/>
    <mergeCell ref="C8:E8"/>
    <mergeCell ref="C9:E9"/>
    <mergeCell ref="M12:T12"/>
    <mergeCell ref="A14:B14"/>
    <mergeCell ref="N13:T13"/>
    <mergeCell ref="N15:T15"/>
    <mergeCell ref="M35:T36"/>
    <mergeCell ref="D26:F26"/>
    <mergeCell ref="D25:F25"/>
    <mergeCell ref="D27:F27"/>
    <mergeCell ref="D28:F28"/>
    <mergeCell ref="D29:F29"/>
    <mergeCell ref="D30:F30"/>
    <mergeCell ref="D31:F31"/>
    <mergeCell ref="D32:F32"/>
    <mergeCell ref="D33:F33"/>
    <mergeCell ref="M33:T33"/>
    <mergeCell ref="M34:T34"/>
    <mergeCell ref="M28:T28"/>
    <mergeCell ref="J25:L26"/>
    <mergeCell ref="M25:T25"/>
    <mergeCell ref="M26:T26"/>
    <mergeCell ref="D35:F35"/>
    <mergeCell ref="D36:F36"/>
    <mergeCell ref="G35:I36"/>
    <mergeCell ref="J35:L36"/>
    <mergeCell ref="A33:A34"/>
    <mergeCell ref="B33:C34"/>
    <mergeCell ref="G33:I34"/>
    <mergeCell ref="J33:L34"/>
    <mergeCell ref="D34:F34"/>
    <mergeCell ref="A35:C35"/>
    <mergeCell ref="A36:C36"/>
    <mergeCell ref="E13:G13"/>
    <mergeCell ref="H13:K13"/>
    <mergeCell ref="L13:M13"/>
    <mergeCell ref="B23:C24"/>
    <mergeCell ref="A23:A24"/>
    <mergeCell ref="A31:A32"/>
    <mergeCell ref="B31:C32"/>
    <mergeCell ref="G31:I32"/>
    <mergeCell ref="J31:L32"/>
    <mergeCell ref="M31:T31"/>
    <mergeCell ref="M32:T32"/>
    <mergeCell ref="J23:L23"/>
    <mergeCell ref="J24:L24"/>
    <mergeCell ref="G21:I21"/>
    <mergeCell ref="G22:I22"/>
    <mergeCell ref="G23:I23"/>
    <mergeCell ref="G24:I24"/>
    <mergeCell ref="A29:A30"/>
    <mergeCell ref="B29:C30"/>
    <mergeCell ref="G29:I30"/>
    <mergeCell ref="J29:L30"/>
    <mergeCell ref="M29:T29"/>
    <mergeCell ref="M30:T30"/>
    <mergeCell ref="A27:A28"/>
    <mergeCell ref="B27:C28"/>
    <mergeCell ref="G27:I28"/>
    <mergeCell ref="J27:L28"/>
    <mergeCell ref="M27:T27"/>
    <mergeCell ref="A38:I39"/>
    <mergeCell ref="J38:T38"/>
    <mergeCell ref="J39:T39"/>
    <mergeCell ref="A4:B4"/>
    <mergeCell ref="J3:O3"/>
    <mergeCell ref="P3:T3"/>
    <mergeCell ref="J4:O4"/>
    <mergeCell ref="P4:T4"/>
    <mergeCell ref="H4:I4"/>
    <mergeCell ref="D4:G4"/>
    <mergeCell ref="A3:I3"/>
    <mergeCell ref="A37:T37"/>
    <mergeCell ref="A18:B18"/>
    <mergeCell ref="C18:D18"/>
    <mergeCell ref="E14:G14"/>
    <mergeCell ref="E15:G15"/>
    <mergeCell ref="E16:G16"/>
    <mergeCell ref="J21:L21"/>
    <mergeCell ref="J22:L22"/>
    <mergeCell ref="A25:A26"/>
    <mergeCell ref="B25:C26"/>
    <mergeCell ref="G25:I26"/>
    <mergeCell ref="A21:C22"/>
    <mergeCell ref="N16:T16"/>
    <mergeCell ref="N23:T24"/>
    <mergeCell ref="L18:M18"/>
    <mergeCell ref="N14:T14"/>
    <mergeCell ref="H19:T19"/>
    <mergeCell ref="N18:T18"/>
    <mergeCell ref="L17:M17"/>
    <mergeCell ref="E17:G17"/>
    <mergeCell ref="E18:G18"/>
    <mergeCell ref="A1:M1"/>
    <mergeCell ref="N17:T17"/>
    <mergeCell ref="M20:T20"/>
    <mergeCell ref="A16:B16"/>
    <mergeCell ref="H16:K16"/>
    <mergeCell ref="H17:K17"/>
    <mergeCell ref="H18:K18"/>
    <mergeCell ref="L16:M16"/>
    <mergeCell ref="D21:F22"/>
    <mergeCell ref="D24:F24"/>
    <mergeCell ref="M21:M24"/>
    <mergeCell ref="N21:T22"/>
    <mergeCell ref="D23:F23"/>
    <mergeCell ref="A7:E7"/>
    <mergeCell ref="F7:J7"/>
    <mergeCell ref="K7:O7"/>
  </mergeCells>
  <phoneticPr fontId="1"/>
  <dataValidations count="2">
    <dataValidation type="list" allowBlank="1" showInputMessage="1" showErrorMessage="1" sqref="E14:E18" xr:uid="{B463DCF7-6376-49EA-8C0B-AFF2FE13AC67}">
      <formula1>$Z$13:$Z$14</formula1>
    </dataValidation>
    <dataValidation type="list" allowBlank="1" showInputMessage="1" showErrorMessage="1" sqref="L14:L18" xr:uid="{143191AB-9C85-436C-88B8-100F80C26481}">
      <formula1>$AB$13:$AB$14</formula1>
    </dataValidation>
  </dataValidations>
  <pageMargins left="0.9055118110236221" right="0.70866141732283472" top="0.74803149606299213" bottom="0.55118110236220474" header="0.31496062992125984" footer="0.31496062992125984"/>
  <pageSetup paperSize="9" orientation="portrait" verticalDpi="0" r:id="rId1"/>
  <headerFooter>
    <oddHeader>&amp;R【&amp;F】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2B968-D699-4CE5-87D4-2E4399AEA2DB}">
  <dimension ref="A1:S218"/>
  <sheetViews>
    <sheetView zoomScaleNormal="100" workbookViewId="0">
      <selection activeCell="O18" sqref="O18:Q19"/>
    </sheetView>
  </sheetViews>
  <sheetFormatPr defaultColWidth="3.875" defaultRowHeight="13.5" x14ac:dyDescent="0.4"/>
  <cols>
    <col min="1" max="13" width="3.875" style="29"/>
    <col min="14" max="19" width="4.5" style="29" customWidth="1"/>
    <col min="20" max="25" width="3.875" style="29" customWidth="1"/>
    <col min="26" max="31" width="3.875" style="29"/>
    <col min="32" max="32" width="3.875" style="29" customWidth="1"/>
    <col min="33" max="33" width="3.875" style="29"/>
    <col min="34" max="34" width="3.875" style="29" customWidth="1"/>
    <col min="35" max="16384" width="3.875" style="29"/>
  </cols>
  <sheetData>
    <row r="1" spans="1:19" ht="21" customHeight="1" x14ac:dyDescent="0.4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21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75" customHeight="1" x14ac:dyDescent="0.4">
      <c r="A3" s="135" t="s">
        <v>35</v>
      </c>
      <c r="B3" s="135"/>
      <c r="C3" s="135"/>
      <c r="D3" s="30"/>
    </row>
    <row r="4" spans="1:19" ht="15.75" customHeight="1" x14ac:dyDescent="0.4">
      <c r="A4" s="61" t="s">
        <v>2</v>
      </c>
      <c r="B4" s="61"/>
      <c r="C4" s="61"/>
      <c r="D4" s="51" t="s">
        <v>3</v>
      </c>
      <c r="E4" s="51"/>
      <c r="F4" s="51"/>
      <c r="G4" s="58" t="s">
        <v>68</v>
      </c>
      <c r="H4" s="59"/>
      <c r="I4" s="60"/>
      <c r="J4" s="58" t="s">
        <v>75</v>
      </c>
      <c r="K4" s="59"/>
      <c r="L4" s="60"/>
      <c r="M4" s="58" t="s">
        <v>89</v>
      </c>
      <c r="N4" s="60"/>
      <c r="O4" s="58" t="s">
        <v>86</v>
      </c>
      <c r="P4" s="59"/>
      <c r="Q4" s="60"/>
      <c r="R4" s="58" t="s">
        <v>73</v>
      </c>
      <c r="S4" s="60"/>
    </row>
    <row r="5" spans="1:19" ht="15.75" customHeight="1" x14ac:dyDescent="0.4">
      <c r="A5" s="61"/>
      <c r="B5" s="61"/>
      <c r="C5" s="61"/>
      <c r="D5" s="51"/>
      <c r="E5" s="51"/>
      <c r="F5" s="51"/>
      <c r="G5" s="100" t="s">
        <v>64</v>
      </c>
      <c r="H5" s="101"/>
      <c r="I5" s="102"/>
      <c r="J5" s="72" t="s">
        <v>49</v>
      </c>
      <c r="K5" s="73"/>
      <c r="L5" s="74"/>
      <c r="M5" s="72" t="s">
        <v>87</v>
      </c>
      <c r="N5" s="74"/>
      <c r="O5" s="72" t="s">
        <v>91</v>
      </c>
      <c r="P5" s="73"/>
      <c r="Q5" s="74"/>
      <c r="R5" s="72" t="s">
        <v>49</v>
      </c>
      <c r="S5" s="74"/>
    </row>
    <row r="6" spans="1:19" ht="15.75" customHeight="1" x14ac:dyDescent="0.4">
      <c r="A6" s="95" t="s">
        <v>0</v>
      </c>
      <c r="B6" s="91" t="s">
        <v>1</v>
      </c>
      <c r="C6" s="92"/>
      <c r="D6" s="58" t="s">
        <v>69</v>
      </c>
      <c r="E6" s="59"/>
      <c r="F6" s="60"/>
      <c r="G6" s="100" t="s">
        <v>65</v>
      </c>
      <c r="H6" s="101"/>
      <c r="I6" s="102"/>
      <c r="J6" s="72" t="s">
        <v>62</v>
      </c>
      <c r="K6" s="73"/>
      <c r="L6" s="74"/>
      <c r="M6" s="72" t="s">
        <v>90</v>
      </c>
      <c r="N6" s="74"/>
      <c r="O6" s="72" t="s">
        <v>88</v>
      </c>
      <c r="P6" s="73"/>
      <c r="Q6" s="74"/>
      <c r="R6" s="72" t="s">
        <v>74</v>
      </c>
      <c r="S6" s="74"/>
    </row>
    <row r="7" spans="1:19" ht="15.75" customHeight="1" x14ac:dyDescent="0.4">
      <c r="A7" s="96"/>
      <c r="B7" s="93"/>
      <c r="C7" s="94"/>
      <c r="D7" s="52" t="s">
        <v>70</v>
      </c>
      <c r="E7" s="52"/>
      <c r="F7" s="52"/>
      <c r="G7" s="97" t="s">
        <v>66</v>
      </c>
      <c r="H7" s="98"/>
      <c r="I7" s="99"/>
      <c r="J7" s="97" t="s">
        <v>63</v>
      </c>
      <c r="K7" s="98"/>
      <c r="L7" s="99"/>
      <c r="M7" s="97"/>
      <c r="N7" s="99"/>
      <c r="O7" s="97"/>
      <c r="P7" s="98"/>
      <c r="Q7" s="99"/>
      <c r="R7" s="97" t="s">
        <v>63</v>
      </c>
      <c r="S7" s="99"/>
    </row>
    <row r="8" spans="1:19" ht="21" customHeight="1" x14ac:dyDescent="0.4">
      <c r="A8" s="112">
        <v>1</v>
      </c>
      <c r="B8" s="113"/>
      <c r="C8" s="114"/>
      <c r="D8" s="117"/>
      <c r="E8" s="118"/>
      <c r="F8" s="119"/>
      <c r="G8" s="120"/>
      <c r="H8" s="121"/>
      <c r="I8" s="122"/>
      <c r="J8" s="126" t="str">
        <f t="shared" ref="J8" si="0">IFERROR(ROUND(G8/D9,4),"")</f>
        <v/>
      </c>
      <c r="K8" s="126"/>
      <c r="L8" s="126"/>
      <c r="M8" s="127"/>
      <c r="N8" s="127"/>
      <c r="O8" s="110">
        <f>G8+M8</f>
        <v>0</v>
      </c>
      <c r="P8" s="110"/>
      <c r="Q8" s="110"/>
      <c r="R8" s="126" t="str">
        <f>IFERROR(ROUND(O8/D9,4),"")</f>
        <v/>
      </c>
      <c r="S8" s="126"/>
    </row>
    <row r="9" spans="1:19" ht="21" customHeight="1" x14ac:dyDescent="0.4">
      <c r="A9" s="112"/>
      <c r="B9" s="115"/>
      <c r="C9" s="116"/>
      <c r="D9" s="117"/>
      <c r="E9" s="118"/>
      <c r="F9" s="119"/>
      <c r="G9" s="123"/>
      <c r="H9" s="124"/>
      <c r="I9" s="125"/>
      <c r="J9" s="126"/>
      <c r="K9" s="126"/>
      <c r="L9" s="126"/>
      <c r="M9" s="127"/>
      <c r="N9" s="127"/>
      <c r="O9" s="110"/>
      <c r="P9" s="110"/>
      <c r="Q9" s="110"/>
      <c r="R9" s="126"/>
      <c r="S9" s="126"/>
    </row>
    <row r="10" spans="1:19" ht="21" customHeight="1" x14ac:dyDescent="0.4">
      <c r="A10" s="112">
        <v>2</v>
      </c>
      <c r="B10" s="113"/>
      <c r="C10" s="114"/>
      <c r="D10" s="117"/>
      <c r="E10" s="118"/>
      <c r="F10" s="119"/>
      <c r="G10" s="120"/>
      <c r="H10" s="121"/>
      <c r="I10" s="122"/>
      <c r="J10" s="126" t="str">
        <f t="shared" ref="J10" si="1">IFERROR(ROUND(G10/D11,4),"")</f>
        <v/>
      </c>
      <c r="K10" s="126"/>
      <c r="L10" s="126"/>
      <c r="M10" s="127"/>
      <c r="N10" s="127"/>
      <c r="O10" s="110">
        <f t="shared" ref="O10" si="2">IFERROR((G10+M10),"")</f>
        <v>0</v>
      </c>
      <c r="P10" s="110"/>
      <c r="Q10" s="110"/>
      <c r="R10" s="126" t="str">
        <f>IFERROR(ROUND(O10/D11,4),"")</f>
        <v/>
      </c>
      <c r="S10" s="126"/>
    </row>
    <row r="11" spans="1:19" ht="21" customHeight="1" x14ac:dyDescent="0.4">
      <c r="A11" s="112"/>
      <c r="B11" s="115"/>
      <c r="C11" s="116"/>
      <c r="D11" s="117"/>
      <c r="E11" s="118"/>
      <c r="F11" s="119"/>
      <c r="G11" s="123"/>
      <c r="H11" s="124"/>
      <c r="I11" s="125"/>
      <c r="J11" s="126"/>
      <c r="K11" s="126"/>
      <c r="L11" s="126"/>
      <c r="M11" s="127"/>
      <c r="N11" s="127"/>
      <c r="O11" s="110"/>
      <c r="P11" s="110"/>
      <c r="Q11" s="110"/>
      <c r="R11" s="126"/>
      <c r="S11" s="126"/>
    </row>
    <row r="12" spans="1:19" ht="21" customHeight="1" x14ac:dyDescent="0.4">
      <c r="A12" s="112">
        <v>3</v>
      </c>
      <c r="B12" s="113"/>
      <c r="C12" s="114"/>
      <c r="D12" s="117"/>
      <c r="E12" s="118"/>
      <c r="F12" s="119"/>
      <c r="G12" s="120"/>
      <c r="H12" s="121"/>
      <c r="I12" s="122"/>
      <c r="J12" s="126" t="str">
        <f t="shared" ref="J12" si="3">IFERROR(ROUND(G12/D13,4),"")</f>
        <v/>
      </c>
      <c r="K12" s="126"/>
      <c r="L12" s="126"/>
      <c r="M12" s="127"/>
      <c r="N12" s="127"/>
      <c r="O12" s="110">
        <f t="shared" ref="O12" si="4">IFERROR((G12+M12),"")</f>
        <v>0</v>
      </c>
      <c r="P12" s="110"/>
      <c r="Q12" s="110"/>
      <c r="R12" s="126" t="str">
        <f>IFERROR(ROUND(O12/D13,4),"")</f>
        <v/>
      </c>
      <c r="S12" s="126"/>
    </row>
    <row r="13" spans="1:19" ht="21" customHeight="1" x14ac:dyDescent="0.4">
      <c r="A13" s="112"/>
      <c r="B13" s="115"/>
      <c r="C13" s="116"/>
      <c r="D13" s="117"/>
      <c r="E13" s="118"/>
      <c r="F13" s="119"/>
      <c r="G13" s="123"/>
      <c r="H13" s="124"/>
      <c r="I13" s="125"/>
      <c r="J13" s="126"/>
      <c r="K13" s="126"/>
      <c r="L13" s="126"/>
      <c r="M13" s="127"/>
      <c r="N13" s="127"/>
      <c r="O13" s="110"/>
      <c r="P13" s="110"/>
      <c r="Q13" s="110"/>
      <c r="R13" s="126"/>
      <c r="S13" s="126"/>
    </row>
    <row r="14" spans="1:19" ht="21" customHeight="1" x14ac:dyDescent="0.4">
      <c r="A14" s="112">
        <v>4</v>
      </c>
      <c r="B14" s="113"/>
      <c r="C14" s="114"/>
      <c r="D14" s="117"/>
      <c r="E14" s="118"/>
      <c r="F14" s="119"/>
      <c r="G14" s="120"/>
      <c r="H14" s="121"/>
      <c r="I14" s="122"/>
      <c r="J14" s="126" t="str">
        <f t="shared" ref="J14" si="5">IFERROR(ROUND(G14/D15,4),"")</f>
        <v/>
      </c>
      <c r="K14" s="126"/>
      <c r="L14" s="126"/>
      <c r="M14" s="127"/>
      <c r="N14" s="127"/>
      <c r="O14" s="110">
        <f t="shared" ref="O14" si="6">IFERROR((G14+M14),"")</f>
        <v>0</v>
      </c>
      <c r="P14" s="110"/>
      <c r="Q14" s="110"/>
      <c r="R14" s="126" t="str">
        <f>IFERROR(ROUND(O14/D15,4),"")</f>
        <v/>
      </c>
      <c r="S14" s="126"/>
    </row>
    <row r="15" spans="1:19" ht="21" customHeight="1" x14ac:dyDescent="0.4">
      <c r="A15" s="112"/>
      <c r="B15" s="115"/>
      <c r="C15" s="116"/>
      <c r="D15" s="117"/>
      <c r="E15" s="118"/>
      <c r="F15" s="119"/>
      <c r="G15" s="123"/>
      <c r="H15" s="124"/>
      <c r="I15" s="125"/>
      <c r="J15" s="126"/>
      <c r="K15" s="126"/>
      <c r="L15" s="126"/>
      <c r="M15" s="127"/>
      <c r="N15" s="127"/>
      <c r="O15" s="110"/>
      <c r="P15" s="110"/>
      <c r="Q15" s="110"/>
      <c r="R15" s="126"/>
      <c r="S15" s="126"/>
    </row>
    <row r="16" spans="1:19" ht="21" customHeight="1" x14ac:dyDescent="0.4">
      <c r="A16" s="112">
        <v>5</v>
      </c>
      <c r="B16" s="113"/>
      <c r="C16" s="114"/>
      <c r="D16" s="117"/>
      <c r="E16" s="118"/>
      <c r="F16" s="119"/>
      <c r="G16" s="120"/>
      <c r="H16" s="121"/>
      <c r="I16" s="122"/>
      <c r="J16" s="126" t="str">
        <f>IFERROR(ROUND(G16/D17,4),"")</f>
        <v/>
      </c>
      <c r="K16" s="126"/>
      <c r="L16" s="126"/>
      <c r="M16" s="127"/>
      <c r="N16" s="127"/>
      <c r="O16" s="110">
        <f t="shared" ref="O16" si="7">IFERROR((G16+M16),"")</f>
        <v>0</v>
      </c>
      <c r="P16" s="110"/>
      <c r="Q16" s="110"/>
      <c r="R16" s="126" t="str">
        <f>IFERROR(ROUND(O16/D17,4),"")</f>
        <v/>
      </c>
      <c r="S16" s="126"/>
    </row>
    <row r="17" spans="1:19" ht="21" customHeight="1" x14ac:dyDescent="0.4">
      <c r="A17" s="112"/>
      <c r="B17" s="115"/>
      <c r="C17" s="116"/>
      <c r="D17" s="117"/>
      <c r="E17" s="118"/>
      <c r="F17" s="119"/>
      <c r="G17" s="123"/>
      <c r="H17" s="124"/>
      <c r="I17" s="125"/>
      <c r="J17" s="126"/>
      <c r="K17" s="126"/>
      <c r="L17" s="126"/>
      <c r="M17" s="127"/>
      <c r="N17" s="127"/>
      <c r="O17" s="110"/>
      <c r="P17" s="110"/>
      <c r="Q17" s="110"/>
      <c r="R17" s="126"/>
      <c r="S17" s="126"/>
    </row>
    <row r="18" spans="1:19" ht="21" customHeight="1" x14ac:dyDescent="0.15">
      <c r="A18" s="128" t="s">
        <v>72</v>
      </c>
      <c r="B18" s="129"/>
      <c r="C18" s="130"/>
      <c r="D18" s="131">
        <f>D8+D10+D12+D14+D16</f>
        <v>0</v>
      </c>
      <c r="E18" s="131"/>
      <c r="F18" s="131"/>
      <c r="G18" s="131">
        <f>SUM(G8:I17)</f>
        <v>0</v>
      </c>
      <c r="H18" s="131"/>
      <c r="I18" s="131"/>
      <c r="J18" s="126" t="str">
        <f t="shared" ref="J18" si="8">IFERROR(ROUND(G18/D19,4),"")</f>
        <v/>
      </c>
      <c r="K18" s="126"/>
      <c r="L18" s="126"/>
      <c r="M18" s="126" t="str">
        <f t="shared" ref="M18" si="9">IFERROR(ROUND(J18/G19,4),"")</f>
        <v/>
      </c>
      <c r="N18" s="126"/>
      <c r="O18" s="110">
        <f>SUM(O8:Q17)</f>
        <v>0</v>
      </c>
      <c r="P18" s="110"/>
      <c r="Q18" s="110"/>
      <c r="R18" s="126" t="str">
        <f>IFERROR(ROUND(M18/J19,4),"")</f>
        <v/>
      </c>
      <c r="S18" s="126"/>
    </row>
    <row r="19" spans="1:19" ht="21" customHeight="1" x14ac:dyDescent="0.4">
      <c r="A19" s="132" t="s">
        <v>71</v>
      </c>
      <c r="B19" s="133"/>
      <c r="C19" s="134"/>
      <c r="D19" s="131">
        <f>D9+D11+D13+D15+D17</f>
        <v>0</v>
      </c>
      <c r="E19" s="131"/>
      <c r="F19" s="131"/>
      <c r="G19" s="131"/>
      <c r="H19" s="131"/>
      <c r="I19" s="131"/>
      <c r="J19" s="126"/>
      <c r="K19" s="126"/>
      <c r="L19" s="126"/>
      <c r="M19" s="126"/>
      <c r="N19" s="126"/>
      <c r="O19" s="110"/>
      <c r="P19" s="110"/>
      <c r="Q19" s="110"/>
      <c r="R19" s="126"/>
      <c r="S19" s="126"/>
    </row>
    <row r="20" spans="1:19" ht="21" customHeight="1" x14ac:dyDescent="0.4">
      <c r="A20" s="31"/>
      <c r="B20" s="31"/>
      <c r="C20" s="31"/>
      <c r="D20" s="32"/>
      <c r="E20" s="32"/>
      <c r="F20" s="32"/>
      <c r="G20" s="32"/>
      <c r="H20" s="32"/>
      <c r="I20" s="32"/>
      <c r="J20" s="33"/>
      <c r="K20" s="33"/>
      <c r="L20" s="33"/>
      <c r="M20" s="33"/>
      <c r="N20" s="33"/>
      <c r="O20" s="34"/>
      <c r="P20" s="34"/>
      <c r="Q20" s="34"/>
      <c r="R20" s="33"/>
      <c r="S20" s="33"/>
    </row>
    <row r="21" spans="1:19" ht="18.75" customHeight="1" x14ac:dyDescent="0.4">
      <c r="A21" s="135" t="s">
        <v>36</v>
      </c>
      <c r="B21" s="135"/>
      <c r="C21" s="135"/>
      <c r="D21" s="30"/>
    </row>
    <row r="22" spans="1:19" ht="15.75" customHeight="1" x14ac:dyDescent="0.4">
      <c r="A22" s="61" t="s">
        <v>2</v>
      </c>
      <c r="B22" s="61"/>
      <c r="C22" s="61"/>
      <c r="D22" s="51" t="s">
        <v>3</v>
      </c>
      <c r="E22" s="51"/>
      <c r="F22" s="51"/>
      <c r="G22" s="58" t="s">
        <v>68</v>
      </c>
      <c r="H22" s="59"/>
      <c r="I22" s="60"/>
      <c r="J22" s="58" t="s">
        <v>75</v>
      </c>
      <c r="K22" s="59"/>
      <c r="L22" s="60"/>
      <c r="M22" s="58" t="s">
        <v>89</v>
      </c>
      <c r="N22" s="60"/>
      <c r="O22" s="58" t="s">
        <v>86</v>
      </c>
      <c r="P22" s="59"/>
      <c r="Q22" s="60"/>
      <c r="R22" s="58" t="s">
        <v>73</v>
      </c>
      <c r="S22" s="60"/>
    </row>
    <row r="23" spans="1:19" ht="15.75" customHeight="1" x14ac:dyDescent="0.4">
      <c r="A23" s="61"/>
      <c r="B23" s="61"/>
      <c r="C23" s="61"/>
      <c r="D23" s="51"/>
      <c r="E23" s="51"/>
      <c r="F23" s="51"/>
      <c r="G23" s="100" t="s">
        <v>64</v>
      </c>
      <c r="H23" s="101"/>
      <c r="I23" s="102"/>
      <c r="J23" s="72" t="s">
        <v>49</v>
      </c>
      <c r="K23" s="73"/>
      <c r="L23" s="74"/>
      <c r="M23" s="72" t="s">
        <v>87</v>
      </c>
      <c r="N23" s="74"/>
      <c r="O23" s="72" t="s">
        <v>91</v>
      </c>
      <c r="P23" s="73"/>
      <c r="Q23" s="74"/>
      <c r="R23" s="72" t="s">
        <v>49</v>
      </c>
      <c r="S23" s="74"/>
    </row>
    <row r="24" spans="1:19" ht="15.75" customHeight="1" x14ac:dyDescent="0.4">
      <c r="A24" s="95" t="s">
        <v>0</v>
      </c>
      <c r="B24" s="91" t="s">
        <v>1</v>
      </c>
      <c r="C24" s="92"/>
      <c r="D24" s="58" t="s">
        <v>69</v>
      </c>
      <c r="E24" s="59"/>
      <c r="F24" s="60"/>
      <c r="G24" s="100" t="s">
        <v>65</v>
      </c>
      <c r="H24" s="101"/>
      <c r="I24" s="102"/>
      <c r="J24" s="72" t="s">
        <v>62</v>
      </c>
      <c r="K24" s="73"/>
      <c r="L24" s="74"/>
      <c r="M24" s="72" t="s">
        <v>90</v>
      </c>
      <c r="N24" s="74"/>
      <c r="O24" s="72" t="s">
        <v>88</v>
      </c>
      <c r="P24" s="73"/>
      <c r="Q24" s="74"/>
      <c r="R24" s="72" t="s">
        <v>74</v>
      </c>
      <c r="S24" s="74"/>
    </row>
    <row r="25" spans="1:19" ht="15.75" customHeight="1" x14ac:dyDescent="0.4">
      <c r="A25" s="96"/>
      <c r="B25" s="93"/>
      <c r="C25" s="94"/>
      <c r="D25" s="52" t="s">
        <v>70</v>
      </c>
      <c r="E25" s="52"/>
      <c r="F25" s="52"/>
      <c r="G25" s="97" t="s">
        <v>66</v>
      </c>
      <c r="H25" s="98"/>
      <c r="I25" s="99"/>
      <c r="J25" s="97" t="s">
        <v>63</v>
      </c>
      <c r="K25" s="98"/>
      <c r="L25" s="99"/>
      <c r="M25" s="97"/>
      <c r="N25" s="99"/>
      <c r="O25" s="97"/>
      <c r="P25" s="98"/>
      <c r="Q25" s="99"/>
      <c r="R25" s="97" t="s">
        <v>63</v>
      </c>
      <c r="S25" s="99"/>
    </row>
    <row r="26" spans="1:19" ht="21" customHeight="1" x14ac:dyDescent="0.4">
      <c r="A26" s="112">
        <v>1</v>
      </c>
      <c r="B26" s="112"/>
      <c r="C26" s="112"/>
      <c r="D26" s="117"/>
      <c r="E26" s="118"/>
      <c r="F26" s="119"/>
      <c r="G26" s="127"/>
      <c r="H26" s="127"/>
      <c r="I26" s="127"/>
      <c r="J26" s="126" t="str">
        <f t="shared" ref="J26" si="10">IFERROR(ROUND(G26/D27,4),"")</f>
        <v/>
      </c>
      <c r="K26" s="126"/>
      <c r="L26" s="126"/>
      <c r="M26" s="127"/>
      <c r="N26" s="127"/>
      <c r="O26" s="110">
        <f>G26+M26</f>
        <v>0</v>
      </c>
      <c r="P26" s="110"/>
      <c r="Q26" s="110"/>
      <c r="R26" s="126" t="str">
        <f>IFERROR(ROUND(O26/D27,4),"")</f>
        <v/>
      </c>
      <c r="S26" s="126"/>
    </row>
    <row r="27" spans="1:19" ht="21" customHeight="1" x14ac:dyDescent="0.4">
      <c r="A27" s="112"/>
      <c r="B27" s="112"/>
      <c r="C27" s="112"/>
      <c r="D27" s="117"/>
      <c r="E27" s="118"/>
      <c r="F27" s="119"/>
      <c r="G27" s="127"/>
      <c r="H27" s="127"/>
      <c r="I27" s="127"/>
      <c r="J27" s="126"/>
      <c r="K27" s="126"/>
      <c r="L27" s="126"/>
      <c r="M27" s="127"/>
      <c r="N27" s="127"/>
      <c r="O27" s="110"/>
      <c r="P27" s="110"/>
      <c r="Q27" s="110"/>
      <c r="R27" s="126"/>
      <c r="S27" s="126"/>
    </row>
    <row r="28" spans="1:19" ht="21" customHeight="1" x14ac:dyDescent="0.4">
      <c r="A28" s="112">
        <v>2</v>
      </c>
      <c r="B28" s="112"/>
      <c r="C28" s="112"/>
      <c r="D28" s="117"/>
      <c r="E28" s="118"/>
      <c r="F28" s="119"/>
      <c r="G28" s="127"/>
      <c r="H28" s="127"/>
      <c r="I28" s="127"/>
      <c r="J28" s="126" t="str">
        <f t="shared" ref="J28" si="11">IFERROR(ROUND(G28/D29,4),"")</f>
        <v/>
      </c>
      <c r="K28" s="126"/>
      <c r="L28" s="126"/>
      <c r="M28" s="127"/>
      <c r="N28" s="127"/>
      <c r="O28" s="110">
        <f t="shared" ref="O28" si="12">IFERROR((G28+M28),"")</f>
        <v>0</v>
      </c>
      <c r="P28" s="110"/>
      <c r="Q28" s="110"/>
      <c r="R28" s="126" t="str">
        <f>IFERROR(ROUND(O28/D29,4),"")</f>
        <v/>
      </c>
      <c r="S28" s="126"/>
    </row>
    <row r="29" spans="1:19" ht="21" customHeight="1" x14ac:dyDescent="0.4">
      <c r="A29" s="112"/>
      <c r="B29" s="112"/>
      <c r="C29" s="112"/>
      <c r="D29" s="117"/>
      <c r="E29" s="118"/>
      <c r="F29" s="119"/>
      <c r="G29" s="127"/>
      <c r="H29" s="127"/>
      <c r="I29" s="127"/>
      <c r="J29" s="126"/>
      <c r="K29" s="126"/>
      <c r="L29" s="126"/>
      <c r="M29" s="127"/>
      <c r="N29" s="127"/>
      <c r="O29" s="110"/>
      <c r="P29" s="110"/>
      <c r="Q29" s="110"/>
      <c r="R29" s="126"/>
      <c r="S29" s="126"/>
    </row>
    <row r="30" spans="1:19" ht="21" customHeight="1" x14ac:dyDescent="0.4">
      <c r="A30" s="112">
        <v>3</v>
      </c>
      <c r="B30" s="112"/>
      <c r="C30" s="112"/>
      <c r="D30" s="117"/>
      <c r="E30" s="118"/>
      <c r="F30" s="119"/>
      <c r="G30" s="127"/>
      <c r="H30" s="127"/>
      <c r="I30" s="127"/>
      <c r="J30" s="126" t="str">
        <f t="shared" ref="J30" si="13">IFERROR(ROUND(G30/D31,4),"")</f>
        <v/>
      </c>
      <c r="K30" s="126"/>
      <c r="L30" s="126"/>
      <c r="M30" s="127"/>
      <c r="N30" s="127"/>
      <c r="O30" s="110">
        <f t="shared" ref="O30" si="14">IFERROR((G30+M30),"")</f>
        <v>0</v>
      </c>
      <c r="P30" s="110"/>
      <c r="Q30" s="110"/>
      <c r="R30" s="126" t="str">
        <f>IFERROR(ROUND(O30/D31,4),"")</f>
        <v/>
      </c>
      <c r="S30" s="126"/>
    </row>
    <row r="31" spans="1:19" ht="21" customHeight="1" x14ac:dyDescent="0.4">
      <c r="A31" s="112"/>
      <c r="B31" s="112"/>
      <c r="C31" s="112"/>
      <c r="D31" s="117"/>
      <c r="E31" s="118"/>
      <c r="F31" s="119"/>
      <c r="G31" s="127"/>
      <c r="H31" s="127"/>
      <c r="I31" s="127"/>
      <c r="J31" s="126"/>
      <c r="K31" s="126"/>
      <c r="L31" s="126"/>
      <c r="M31" s="127"/>
      <c r="N31" s="127"/>
      <c r="O31" s="110"/>
      <c r="P31" s="110"/>
      <c r="Q31" s="110"/>
      <c r="R31" s="126"/>
      <c r="S31" s="126"/>
    </row>
    <row r="32" spans="1:19" ht="21" customHeight="1" x14ac:dyDescent="0.4">
      <c r="A32" s="112">
        <v>4</v>
      </c>
      <c r="B32" s="112"/>
      <c r="C32" s="112"/>
      <c r="D32" s="117"/>
      <c r="E32" s="118"/>
      <c r="F32" s="119"/>
      <c r="G32" s="127"/>
      <c r="H32" s="127"/>
      <c r="I32" s="127"/>
      <c r="J32" s="126" t="str">
        <f t="shared" ref="J32" si="15">IFERROR(ROUND(G32/D33,4),"")</f>
        <v/>
      </c>
      <c r="K32" s="126"/>
      <c r="L32" s="126"/>
      <c r="M32" s="127"/>
      <c r="N32" s="127"/>
      <c r="O32" s="110">
        <f t="shared" ref="O32" si="16">IFERROR((G32+M32),"")</f>
        <v>0</v>
      </c>
      <c r="P32" s="110"/>
      <c r="Q32" s="110"/>
      <c r="R32" s="126" t="str">
        <f>IFERROR(ROUND(O32/D33,4),"")</f>
        <v/>
      </c>
      <c r="S32" s="126"/>
    </row>
    <row r="33" spans="1:19" ht="21" customHeight="1" x14ac:dyDescent="0.4">
      <c r="A33" s="112"/>
      <c r="B33" s="112"/>
      <c r="C33" s="112"/>
      <c r="D33" s="117"/>
      <c r="E33" s="118"/>
      <c r="F33" s="119"/>
      <c r="G33" s="127"/>
      <c r="H33" s="127"/>
      <c r="I33" s="127"/>
      <c r="J33" s="126"/>
      <c r="K33" s="126"/>
      <c r="L33" s="126"/>
      <c r="M33" s="127"/>
      <c r="N33" s="127"/>
      <c r="O33" s="110"/>
      <c r="P33" s="110"/>
      <c r="Q33" s="110"/>
      <c r="R33" s="126"/>
      <c r="S33" s="126"/>
    </row>
    <row r="34" spans="1:19" ht="21" customHeight="1" x14ac:dyDescent="0.4">
      <c r="A34" s="112">
        <v>5</v>
      </c>
      <c r="B34" s="112"/>
      <c r="C34" s="112"/>
      <c r="D34" s="117"/>
      <c r="E34" s="118"/>
      <c r="F34" s="119"/>
      <c r="G34" s="127"/>
      <c r="H34" s="127"/>
      <c r="I34" s="127"/>
      <c r="J34" s="126" t="str">
        <f>IFERROR(ROUND(G34/D35,4),"")</f>
        <v/>
      </c>
      <c r="K34" s="126"/>
      <c r="L34" s="126"/>
      <c r="M34" s="127"/>
      <c r="N34" s="127"/>
      <c r="O34" s="110">
        <f t="shared" ref="O34" si="17">IFERROR((G34+M34),"")</f>
        <v>0</v>
      </c>
      <c r="P34" s="110"/>
      <c r="Q34" s="110"/>
      <c r="R34" s="126" t="str">
        <f>IFERROR(ROUND(O34/D35,4),"")</f>
        <v/>
      </c>
      <c r="S34" s="126"/>
    </row>
    <row r="35" spans="1:19" ht="21" customHeight="1" x14ac:dyDescent="0.4">
      <c r="A35" s="112"/>
      <c r="B35" s="112"/>
      <c r="C35" s="112"/>
      <c r="D35" s="117"/>
      <c r="E35" s="118"/>
      <c r="F35" s="119"/>
      <c r="G35" s="127"/>
      <c r="H35" s="127"/>
      <c r="I35" s="127"/>
      <c r="J35" s="126"/>
      <c r="K35" s="126"/>
      <c r="L35" s="126"/>
      <c r="M35" s="127"/>
      <c r="N35" s="127"/>
      <c r="O35" s="110"/>
      <c r="P35" s="110"/>
      <c r="Q35" s="110"/>
      <c r="R35" s="126"/>
      <c r="S35" s="126"/>
    </row>
    <row r="36" spans="1:19" ht="21" customHeight="1" x14ac:dyDescent="0.15">
      <c r="A36" s="128" t="s">
        <v>72</v>
      </c>
      <c r="B36" s="129"/>
      <c r="C36" s="130"/>
      <c r="D36" s="131">
        <f>D26+D28+D30+D32+D34</f>
        <v>0</v>
      </c>
      <c r="E36" s="131"/>
      <c r="F36" s="131"/>
      <c r="G36" s="131">
        <f>SUM(G26:I35)</f>
        <v>0</v>
      </c>
      <c r="H36" s="131"/>
      <c r="I36" s="131"/>
      <c r="J36" s="126" t="str">
        <f t="shared" ref="J36" si="18">IFERROR(ROUND(G36/D37,4),"")</f>
        <v/>
      </c>
      <c r="K36" s="126"/>
      <c r="L36" s="126"/>
      <c r="M36" s="126" t="str">
        <f t="shared" ref="M36" si="19">IFERROR(ROUND(J36/G37,4),"")</f>
        <v/>
      </c>
      <c r="N36" s="126"/>
      <c r="O36" s="110">
        <f>SUM(O26:Q35)</f>
        <v>0</v>
      </c>
      <c r="P36" s="110"/>
      <c r="Q36" s="110"/>
      <c r="R36" s="126" t="str">
        <f>IFERROR(ROUND(M36/J37,4),"")</f>
        <v/>
      </c>
      <c r="S36" s="126"/>
    </row>
    <row r="37" spans="1:19" ht="21" customHeight="1" x14ac:dyDescent="0.4">
      <c r="A37" s="132" t="s">
        <v>71</v>
      </c>
      <c r="B37" s="133"/>
      <c r="C37" s="134"/>
      <c r="D37" s="131">
        <f>D27+D29+D31+D33+D35</f>
        <v>0</v>
      </c>
      <c r="E37" s="131"/>
      <c r="F37" s="131"/>
      <c r="G37" s="131"/>
      <c r="H37" s="131"/>
      <c r="I37" s="131"/>
      <c r="J37" s="126"/>
      <c r="K37" s="126"/>
      <c r="L37" s="126"/>
      <c r="M37" s="126"/>
      <c r="N37" s="126"/>
      <c r="O37" s="110"/>
      <c r="P37" s="110"/>
      <c r="Q37" s="110"/>
      <c r="R37" s="126"/>
      <c r="S37" s="126"/>
    </row>
    <row r="38" spans="1:19" ht="21" customHeight="1" x14ac:dyDescent="0.4">
      <c r="A38" s="31"/>
      <c r="B38" s="31"/>
      <c r="C38" s="31"/>
      <c r="D38" s="32"/>
      <c r="E38" s="32"/>
      <c r="F38" s="32"/>
      <c r="G38" s="32"/>
      <c r="H38" s="32"/>
      <c r="I38" s="32"/>
      <c r="J38" s="33"/>
      <c r="K38" s="33"/>
      <c r="L38" s="33"/>
      <c r="M38" s="33"/>
      <c r="N38" s="33"/>
      <c r="O38" s="34"/>
      <c r="P38" s="34"/>
      <c r="Q38" s="34"/>
      <c r="R38" s="33"/>
      <c r="S38" s="33"/>
    </row>
    <row r="39" spans="1:19" ht="18.75" customHeight="1" x14ac:dyDescent="0.4">
      <c r="A39" s="135" t="s">
        <v>37</v>
      </c>
      <c r="B39" s="135"/>
      <c r="C39" s="135"/>
      <c r="D39" s="30"/>
    </row>
    <row r="40" spans="1:19" ht="15.75" customHeight="1" x14ac:dyDescent="0.4">
      <c r="A40" s="61" t="s">
        <v>2</v>
      </c>
      <c r="B40" s="61"/>
      <c r="C40" s="61"/>
      <c r="D40" s="51" t="s">
        <v>3</v>
      </c>
      <c r="E40" s="51"/>
      <c r="F40" s="51"/>
      <c r="G40" s="58" t="s">
        <v>68</v>
      </c>
      <c r="H40" s="59"/>
      <c r="I40" s="60"/>
      <c r="J40" s="58" t="s">
        <v>75</v>
      </c>
      <c r="K40" s="59"/>
      <c r="L40" s="60"/>
      <c r="M40" s="58" t="s">
        <v>89</v>
      </c>
      <c r="N40" s="60"/>
      <c r="O40" s="58" t="s">
        <v>86</v>
      </c>
      <c r="P40" s="59"/>
      <c r="Q40" s="60"/>
      <c r="R40" s="58" t="s">
        <v>73</v>
      </c>
      <c r="S40" s="60"/>
    </row>
    <row r="41" spans="1:19" ht="15.75" customHeight="1" x14ac:dyDescent="0.4">
      <c r="A41" s="61"/>
      <c r="B41" s="61"/>
      <c r="C41" s="61"/>
      <c r="D41" s="51"/>
      <c r="E41" s="51"/>
      <c r="F41" s="51"/>
      <c r="G41" s="100" t="s">
        <v>64</v>
      </c>
      <c r="H41" s="101"/>
      <c r="I41" s="102"/>
      <c r="J41" s="72" t="s">
        <v>49</v>
      </c>
      <c r="K41" s="73"/>
      <c r="L41" s="74"/>
      <c r="M41" s="72" t="s">
        <v>87</v>
      </c>
      <c r="N41" s="74"/>
      <c r="O41" s="72" t="s">
        <v>91</v>
      </c>
      <c r="P41" s="73"/>
      <c r="Q41" s="74"/>
      <c r="R41" s="72" t="s">
        <v>49</v>
      </c>
      <c r="S41" s="74"/>
    </row>
    <row r="42" spans="1:19" ht="15.75" customHeight="1" x14ac:dyDescent="0.4">
      <c r="A42" s="95" t="s">
        <v>0</v>
      </c>
      <c r="B42" s="91" t="s">
        <v>1</v>
      </c>
      <c r="C42" s="92"/>
      <c r="D42" s="58" t="s">
        <v>69</v>
      </c>
      <c r="E42" s="59"/>
      <c r="F42" s="60"/>
      <c r="G42" s="100" t="s">
        <v>65</v>
      </c>
      <c r="H42" s="101"/>
      <c r="I42" s="102"/>
      <c r="J42" s="72" t="s">
        <v>62</v>
      </c>
      <c r="K42" s="73"/>
      <c r="L42" s="74"/>
      <c r="M42" s="72" t="s">
        <v>90</v>
      </c>
      <c r="N42" s="74"/>
      <c r="O42" s="72" t="s">
        <v>88</v>
      </c>
      <c r="P42" s="73"/>
      <c r="Q42" s="74"/>
      <c r="R42" s="72" t="s">
        <v>74</v>
      </c>
      <c r="S42" s="74"/>
    </row>
    <row r="43" spans="1:19" ht="15.75" customHeight="1" x14ac:dyDescent="0.4">
      <c r="A43" s="96"/>
      <c r="B43" s="93"/>
      <c r="C43" s="94"/>
      <c r="D43" s="52" t="s">
        <v>70</v>
      </c>
      <c r="E43" s="52"/>
      <c r="F43" s="52"/>
      <c r="G43" s="97" t="s">
        <v>66</v>
      </c>
      <c r="H43" s="98"/>
      <c r="I43" s="99"/>
      <c r="J43" s="97" t="s">
        <v>63</v>
      </c>
      <c r="K43" s="98"/>
      <c r="L43" s="99"/>
      <c r="M43" s="97"/>
      <c r="N43" s="99"/>
      <c r="O43" s="97"/>
      <c r="P43" s="98"/>
      <c r="Q43" s="99"/>
      <c r="R43" s="97" t="s">
        <v>63</v>
      </c>
      <c r="S43" s="99"/>
    </row>
    <row r="44" spans="1:19" ht="21" customHeight="1" x14ac:dyDescent="0.4">
      <c r="A44" s="112">
        <v>1</v>
      </c>
      <c r="B44" s="112"/>
      <c r="C44" s="112"/>
      <c r="D44" s="117"/>
      <c r="E44" s="118"/>
      <c r="F44" s="119"/>
      <c r="G44" s="127"/>
      <c r="H44" s="127"/>
      <c r="I44" s="127"/>
      <c r="J44" s="126" t="str">
        <f t="shared" ref="J44" si="20">IFERROR(ROUND(G44/D45,4),"")</f>
        <v/>
      </c>
      <c r="K44" s="126"/>
      <c r="L44" s="126"/>
      <c r="M44" s="127"/>
      <c r="N44" s="127"/>
      <c r="O44" s="110">
        <f>G44+M44</f>
        <v>0</v>
      </c>
      <c r="P44" s="110"/>
      <c r="Q44" s="110"/>
      <c r="R44" s="126" t="str">
        <f>IFERROR(ROUND(O44/D45,4),"")</f>
        <v/>
      </c>
      <c r="S44" s="126"/>
    </row>
    <row r="45" spans="1:19" ht="21" customHeight="1" x14ac:dyDescent="0.4">
      <c r="A45" s="112"/>
      <c r="B45" s="112"/>
      <c r="C45" s="112"/>
      <c r="D45" s="117"/>
      <c r="E45" s="118"/>
      <c r="F45" s="119"/>
      <c r="G45" s="127"/>
      <c r="H45" s="127"/>
      <c r="I45" s="127"/>
      <c r="J45" s="126"/>
      <c r="K45" s="126"/>
      <c r="L45" s="126"/>
      <c r="M45" s="127"/>
      <c r="N45" s="127"/>
      <c r="O45" s="110"/>
      <c r="P45" s="110"/>
      <c r="Q45" s="110"/>
      <c r="R45" s="126"/>
      <c r="S45" s="126"/>
    </row>
    <row r="46" spans="1:19" ht="21" customHeight="1" x14ac:dyDescent="0.4">
      <c r="A46" s="112">
        <v>2</v>
      </c>
      <c r="B46" s="112"/>
      <c r="C46" s="112"/>
      <c r="D46" s="117"/>
      <c r="E46" s="118"/>
      <c r="F46" s="119"/>
      <c r="G46" s="127"/>
      <c r="H46" s="127"/>
      <c r="I46" s="127"/>
      <c r="J46" s="126" t="str">
        <f t="shared" ref="J46" si="21">IFERROR(ROUND(G46/D47,4),"")</f>
        <v/>
      </c>
      <c r="K46" s="126"/>
      <c r="L46" s="126"/>
      <c r="M46" s="127"/>
      <c r="N46" s="127"/>
      <c r="O46" s="110">
        <f t="shared" ref="O46" si="22">IFERROR((G46+M46),"")</f>
        <v>0</v>
      </c>
      <c r="P46" s="110"/>
      <c r="Q46" s="110"/>
      <c r="R46" s="126" t="str">
        <f>IFERROR(ROUND(O46/D47,4),"")</f>
        <v/>
      </c>
      <c r="S46" s="126"/>
    </row>
    <row r="47" spans="1:19" ht="21" customHeight="1" x14ac:dyDescent="0.4">
      <c r="A47" s="112"/>
      <c r="B47" s="112"/>
      <c r="C47" s="112"/>
      <c r="D47" s="117"/>
      <c r="E47" s="118"/>
      <c r="F47" s="119"/>
      <c r="G47" s="127"/>
      <c r="H47" s="127"/>
      <c r="I47" s="127"/>
      <c r="J47" s="126"/>
      <c r="K47" s="126"/>
      <c r="L47" s="126"/>
      <c r="M47" s="127"/>
      <c r="N47" s="127"/>
      <c r="O47" s="110"/>
      <c r="P47" s="110"/>
      <c r="Q47" s="110"/>
      <c r="R47" s="126"/>
      <c r="S47" s="126"/>
    </row>
    <row r="48" spans="1:19" ht="21" customHeight="1" x14ac:dyDescent="0.4">
      <c r="A48" s="112">
        <v>3</v>
      </c>
      <c r="B48" s="112"/>
      <c r="C48" s="112"/>
      <c r="D48" s="117"/>
      <c r="E48" s="118"/>
      <c r="F48" s="119"/>
      <c r="G48" s="127"/>
      <c r="H48" s="127"/>
      <c r="I48" s="127"/>
      <c r="J48" s="126" t="str">
        <f t="shared" ref="J48" si="23">IFERROR(ROUND(G48/D49,4),"")</f>
        <v/>
      </c>
      <c r="K48" s="126"/>
      <c r="L48" s="126"/>
      <c r="M48" s="127"/>
      <c r="N48" s="127"/>
      <c r="O48" s="110">
        <f t="shared" ref="O48" si="24">IFERROR((G48+M48),"")</f>
        <v>0</v>
      </c>
      <c r="P48" s="110"/>
      <c r="Q48" s="110"/>
      <c r="R48" s="126" t="str">
        <f>IFERROR(ROUND(O48/D49,4),"")</f>
        <v/>
      </c>
      <c r="S48" s="126"/>
    </row>
    <row r="49" spans="1:19" ht="21" customHeight="1" x14ac:dyDescent="0.4">
      <c r="A49" s="112"/>
      <c r="B49" s="112"/>
      <c r="C49" s="112"/>
      <c r="D49" s="117"/>
      <c r="E49" s="118"/>
      <c r="F49" s="119"/>
      <c r="G49" s="127"/>
      <c r="H49" s="127"/>
      <c r="I49" s="127"/>
      <c r="J49" s="126"/>
      <c r="K49" s="126"/>
      <c r="L49" s="126"/>
      <c r="M49" s="127"/>
      <c r="N49" s="127"/>
      <c r="O49" s="110"/>
      <c r="P49" s="110"/>
      <c r="Q49" s="110"/>
      <c r="R49" s="126"/>
      <c r="S49" s="126"/>
    </row>
    <row r="50" spans="1:19" ht="21" customHeight="1" x14ac:dyDescent="0.4">
      <c r="A50" s="112">
        <v>4</v>
      </c>
      <c r="B50" s="112"/>
      <c r="C50" s="112"/>
      <c r="D50" s="117"/>
      <c r="E50" s="118"/>
      <c r="F50" s="119"/>
      <c r="G50" s="127"/>
      <c r="H50" s="127"/>
      <c r="I50" s="127"/>
      <c r="J50" s="126" t="str">
        <f t="shared" ref="J50" si="25">IFERROR(ROUND(G50/D51,4),"")</f>
        <v/>
      </c>
      <c r="K50" s="126"/>
      <c r="L50" s="126"/>
      <c r="M50" s="127"/>
      <c r="N50" s="127"/>
      <c r="O50" s="110">
        <f t="shared" ref="O50" si="26">IFERROR((G50+M50),"")</f>
        <v>0</v>
      </c>
      <c r="P50" s="110"/>
      <c r="Q50" s="110"/>
      <c r="R50" s="126" t="str">
        <f>IFERROR(ROUND(O50/D51,4),"")</f>
        <v/>
      </c>
      <c r="S50" s="126"/>
    </row>
    <row r="51" spans="1:19" ht="21" customHeight="1" x14ac:dyDescent="0.4">
      <c r="A51" s="112"/>
      <c r="B51" s="112"/>
      <c r="C51" s="112"/>
      <c r="D51" s="117"/>
      <c r="E51" s="118"/>
      <c r="F51" s="119"/>
      <c r="G51" s="127"/>
      <c r="H51" s="127"/>
      <c r="I51" s="127"/>
      <c r="J51" s="126"/>
      <c r="K51" s="126"/>
      <c r="L51" s="126"/>
      <c r="M51" s="127"/>
      <c r="N51" s="127"/>
      <c r="O51" s="110"/>
      <c r="P51" s="110"/>
      <c r="Q51" s="110"/>
      <c r="R51" s="126"/>
      <c r="S51" s="126"/>
    </row>
    <row r="52" spans="1:19" ht="21" customHeight="1" x14ac:dyDescent="0.4">
      <c r="A52" s="112">
        <v>5</v>
      </c>
      <c r="B52" s="112"/>
      <c r="C52" s="112"/>
      <c r="D52" s="117"/>
      <c r="E52" s="118"/>
      <c r="F52" s="119"/>
      <c r="G52" s="127"/>
      <c r="H52" s="127"/>
      <c r="I52" s="127"/>
      <c r="J52" s="126" t="str">
        <f>IFERROR(ROUND(G52/D53,4),"")</f>
        <v/>
      </c>
      <c r="K52" s="126"/>
      <c r="L52" s="126"/>
      <c r="M52" s="127"/>
      <c r="N52" s="127"/>
      <c r="O52" s="110">
        <f t="shared" ref="O52" si="27">IFERROR((G52+M52),"")</f>
        <v>0</v>
      </c>
      <c r="P52" s="110"/>
      <c r="Q52" s="110"/>
      <c r="R52" s="126" t="str">
        <f>IFERROR(ROUND(O52/D53,4),"")</f>
        <v/>
      </c>
      <c r="S52" s="126"/>
    </row>
    <row r="53" spans="1:19" ht="21" customHeight="1" x14ac:dyDescent="0.4">
      <c r="A53" s="112"/>
      <c r="B53" s="112"/>
      <c r="C53" s="112"/>
      <c r="D53" s="117"/>
      <c r="E53" s="118"/>
      <c r="F53" s="119"/>
      <c r="G53" s="127"/>
      <c r="H53" s="127"/>
      <c r="I53" s="127"/>
      <c r="J53" s="126"/>
      <c r="K53" s="126"/>
      <c r="L53" s="126"/>
      <c r="M53" s="127"/>
      <c r="N53" s="127"/>
      <c r="O53" s="110"/>
      <c r="P53" s="110"/>
      <c r="Q53" s="110"/>
      <c r="R53" s="126"/>
      <c r="S53" s="126"/>
    </row>
    <row r="54" spans="1:19" ht="21" customHeight="1" x14ac:dyDescent="0.15">
      <c r="A54" s="128" t="s">
        <v>72</v>
      </c>
      <c r="B54" s="129"/>
      <c r="C54" s="130"/>
      <c r="D54" s="131">
        <f>D44+D46+D48+D50+D52</f>
        <v>0</v>
      </c>
      <c r="E54" s="131"/>
      <c r="F54" s="131"/>
      <c r="G54" s="131">
        <f>SUM(G44:I53)</f>
        <v>0</v>
      </c>
      <c r="H54" s="131"/>
      <c r="I54" s="131"/>
      <c r="J54" s="126" t="str">
        <f t="shared" ref="J54" si="28">IFERROR(ROUND(G54/D55,4),"")</f>
        <v/>
      </c>
      <c r="K54" s="126"/>
      <c r="L54" s="126"/>
      <c r="M54" s="126" t="str">
        <f t="shared" ref="M54" si="29">IFERROR(ROUND(J54/G55,4),"")</f>
        <v/>
      </c>
      <c r="N54" s="126"/>
      <c r="O54" s="110">
        <f>SUM(O44:Q53)</f>
        <v>0</v>
      </c>
      <c r="P54" s="110"/>
      <c r="Q54" s="110"/>
      <c r="R54" s="126" t="str">
        <f>IFERROR(ROUND(M54/J55,4),"")</f>
        <v/>
      </c>
      <c r="S54" s="126"/>
    </row>
    <row r="55" spans="1:19" ht="21" customHeight="1" x14ac:dyDescent="0.4">
      <c r="A55" s="132" t="s">
        <v>71</v>
      </c>
      <c r="B55" s="133"/>
      <c r="C55" s="134"/>
      <c r="D55" s="131">
        <f>D45+D47+D49+D51+D53</f>
        <v>0</v>
      </c>
      <c r="E55" s="131"/>
      <c r="F55" s="131"/>
      <c r="G55" s="131"/>
      <c r="H55" s="131"/>
      <c r="I55" s="131"/>
      <c r="J55" s="126"/>
      <c r="K55" s="126"/>
      <c r="L55" s="126"/>
      <c r="M55" s="126"/>
      <c r="N55" s="126"/>
      <c r="O55" s="110"/>
      <c r="P55" s="110"/>
      <c r="Q55" s="110"/>
      <c r="R55" s="126"/>
      <c r="S55" s="126"/>
    </row>
    <row r="56" spans="1:19" ht="21" customHeight="1" x14ac:dyDescent="0.4">
      <c r="A56" s="31"/>
      <c r="B56" s="31"/>
      <c r="C56" s="31"/>
      <c r="D56" s="32"/>
      <c r="E56" s="32"/>
      <c r="F56" s="32"/>
      <c r="G56" s="32"/>
      <c r="H56" s="32"/>
      <c r="I56" s="32"/>
      <c r="J56" s="33"/>
      <c r="K56" s="33"/>
      <c r="L56" s="33"/>
      <c r="M56" s="33"/>
      <c r="N56" s="33"/>
      <c r="O56" s="34"/>
      <c r="P56" s="34"/>
      <c r="Q56" s="34"/>
      <c r="R56" s="33"/>
      <c r="S56" s="33"/>
    </row>
    <row r="57" spans="1:19" ht="18.75" customHeight="1" x14ac:dyDescent="0.4">
      <c r="A57" s="135" t="s">
        <v>76</v>
      </c>
      <c r="B57" s="135"/>
      <c r="C57" s="135"/>
      <c r="D57" s="30"/>
    </row>
    <row r="58" spans="1:19" ht="15.75" customHeight="1" x14ac:dyDescent="0.4">
      <c r="A58" s="61" t="s">
        <v>2</v>
      </c>
      <c r="B58" s="61"/>
      <c r="C58" s="61"/>
      <c r="D58" s="51" t="s">
        <v>3</v>
      </c>
      <c r="E58" s="51"/>
      <c r="F58" s="51"/>
      <c r="G58" s="58" t="s">
        <v>68</v>
      </c>
      <c r="H58" s="59"/>
      <c r="I58" s="60"/>
      <c r="J58" s="58" t="s">
        <v>75</v>
      </c>
      <c r="K58" s="59"/>
      <c r="L58" s="60"/>
      <c r="M58" s="58" t="s">
        <v>89</v>
      </c>
      <c r="N58" s="60"/>
      <c r="O58" s="58" t="s">
        <v>86</v>
      </c>
      <c r="P58" s="59"/>
      <c r="Q58" s="60"/>
      <c r="R58" s="58" t="s">
        <v>73</v>
      </c>
      <c r="S58" s="60"/>
    </row>
    <row r="59" spans="1:19" ht="15.75" customHeight="1" x14ac:dyDescent="0.4">
      <c r="A59" s="61"/>
      <c r="B59" s="61"/>
      <c r="C59" s="61"/>
      <c r="D59" s="51"/>
      <c r="E59" s="51"/>
      <c r="F59" s="51"/>
      <c r="G59" s="100" t="s">
        <v>64</v>
      </c>
      <c r="H59" s="101"/>
      <c r="I59" s="102"/>
      <c r="J59" s="72" t="s">
        <v>49</v>
      </c>
      <c r="K59" s="73"/>
      <c r="L59" s="74"/>
      <c r="M59" s="72" t="s">
        <v>87</v>
      </c>
      <c r="N59" s="74"/>
      <c r="O59" s="72" t="s">
        <v>91</v>
      </c>
      <c r="P59" s="73"/>
      <c r="Q59" s="74"/>
      <c r="R59" s="72" t="s">
        <v>49</v>
      </c>
      <c r="S59" s="74"/>
    </row>
    <row r="60" spans="1:19" ht="15.75" customHeight="1" x14ac:dyDescent="0.4">
      <c r="A60" s="95" t="s">
        <v>0</v>
      </c>
      <c r="B60" s="91" t="s">
        <v>1</v>
      </c>
      <c r="C60" s="92"/>
      <c r="D60" s="58" t="s">
        <v>69</v>
      </c>
      <c r="E60" s="59"/>
      <c r="F60" s="60"/>
      <c r="G60" s="100" t="s">
        <v>65</v>
      </c>
      <c r="H60" s="101"/>
      <c r="I60" s="102"/>
      <c r="J60" s="72" t="s">
        <v>62</v>
      </c>
      <c r="K60" s="73"/>
      <c r="L60" s="74"/>
      <c r="M60" s="72" t="s">
        <v>90</v>
      </c>
      <c r="N60" s="74"/>
      <c r="O60" s="72" t="s">
        <v>88</v>
      </c>
      <c r="P60" s="73"/>
      <c r="Q60" s="74"/>
      <c r="R60" s="72" t="s">
        <v>74</v>
      </c>
      <c r="S60" s="74"/>
    </row>
    <row r="61" spans="1:19" ht="15.75" customHeight="1" x14ac:dyDescent="0.4">
      <c r="A61" s="96"/>
      <c r="B61" s="93"/>
      <c r="C61" s="94"/>
      <c r="D61" s="52" t="s">
        <v>70</v>
      </c>
      <c r="E61" s="52"/>
      <c r="F61" s="52"/>
      <c r="G61" s="97" t="s">
        <v>66</v>
      </c>
      <c r="H61" s="98"/>
      <c r="I61" s="99"/>
      <c r="J61" s="97" t="s">
        <v>63</v>
      </c>
      <c r="K61" s="98"/>
      <c r="L61" s="99"/>
      <c r="M61" s="97"/>
      <c r="N61" s="99"/>
      <c r="O61" s="97"/>
      <c r="P61" s="98"/>
      <c r="Q61" s="99"/>
      <c r="R61" s="97" t="s">
        <v>63</v>
      </c>
      <c r="S61" s="99"/>
    </row>
    <row r="62" spans="1:19" ht="21" customHeight="1" x14ac:dyDescent="0.4">
      <c r="A62" s="112">
        <v>1</v>
      </c>
      <c r="B62" s="112"/>
      <c r="C62" s="112"/>
      <c r="D62" s="117"/>
      <c r="E62" s="118"/>
      <c r="F62" s="119"/>
      <c r="G62" s="127"/>
      <c r="H62" s="127"/>
      <c r="I62" s="127"/>
      <c r="J62" s="126" t="str">
        <f t="shared" ref="J62" si="30">IFERROR(ROUND(G62/D63,4),"")</f>
        <v/>
      </c>
      <c r="K62" s="126"/>
      <c r="L62" s="126"/>
      <c r="M62" s="127"/>
      <c r="N62" s="127"/>
      <c r="O62" s="110">
        <f>G62+M62</f>
        <v>0</v>
      </c>
      <c r="P62" s="110"/>
      <c r="Q62" s="110"/>
      <c r="R62" s="126" t="str">
        <f>IFERROR(ROUND(O62/D63,4),"")</f>
        <v/>
      </c>
      <c r="S62" s="126"/>
    </row>
    <row r="63" spans="1:19" ht="21" customHeight="1" x14ac:dyDescent="0.4">
      <c r="A63" s="112"/>
      <c r="B63" s="112"/>
      <c r="C63" s="112"/>
      <c r="D63" s="117"/>
      <c r="E63" s="118"/>
      <c r="F63" s="119"/>
      <c r="G63" s="127"/>
      <c r="H63" s="127"/>
      <c r="I63" s="127"/>
      <c r="J63" s="126"/>
      <c r="K63" s="126"/>
      <c r="L63" s="126"/>
      <c r="M63" s="127"/>
      <c r="N63" s="127"/>
      <c r="O63" s="110"/>
      <c r="P63" s="110"/>
      <c r="Q63" s="110"/>
      <c r="R63" s="126"/>
      <c r="S63" s="126"/>
    </row>
    <row r="64" spans="1:19" ht="21" customHeight="1" x14ac:dyDescent="0.4">
      <c r="A64" s="112">
        <v>2</v>
      </c>
      <c r="B64" s="112"/>
      <c r="C64" s="112"/>
      <c r="D64" s="117"/>
      <c r="E64" s="118"/>
      <c r="F64" s="119"/>
      <c r="G64" s="127"/>
      <c r="H64" s="127"/>
      <c r="I64" s="127"/>
      <c r="J64" s="126" t="str">
        <f t="shared" ref="J64" si="31">IFERROR(ROUND(G64/D65,4),"")</f>
        <v/>
      </c>
      <c r="K64" s="126"/>
      <c r="L64" s="126"/>
      <c r="M64" s="127"/>
      <c r="N64" s="127"/>
      <c r="O64" s="110">
        <f t="shared" ref="O64" si="32">IFERROR((G64+M64),"")</f>
        <v>0</v>
      </c>
      <c r="P64" s="110"/>
      <c r="Q64" s="110"/>
      <c r="R64" s="126" t="str">
        <f>IFERROR(ROUND(O64/D65,4),"")</f>
        <v/>
      </c>
      <c r="S64" s="126"/>
    </row>
    <row r="65" spans="1:19" ht="21" customHeight="1" x14ac:dyDescent="0.4">
      <c r="A65" s="112"/>
      <c r="B65" s="112"/>
      <c r="C65" s="112"/>
      <c r="D65" s="117"/>
      <c r="E65" s="118"/>
      <c r="F65" s="119"/>
      <c r="G65" s="127"/>
      <c r="H65" s="127"/>
      <c r="I65" s="127"/>
      <c r="J65" s="126"/>
      <c r="K65" s="126"/>
      <c r="L65" s="126"/>
      <c r="M65" s="127"/>
      <c r="N65" s="127"/>
      <c r="O65" s="110"/>
      <c r="P65" s="110"/>
      <c r="Q65" s="110"/>
      <c r="R65" s="126"/>
      <c r="S65" s="126"/>
    </row>
    <row r="66" spans="1:19" ht="21" customHeight="1" x14ac:dyDescent="0.4">
      <c r="A66" s="112">
        <v>3</v>
      </c>
      <c r="B66" s="112"/>
      <c r="C66" s="112"/>
      <c r="D66" s="117"/>
      <c r="E66" s="118"/>
      <c r="F66" s="119"/>
      <c r="G66" s="127"/>
      <c r="H66" s="127"/>
      <c r="I66" s="127"/>
      <c r="J66" s="126" t="str">
        <f t="shared" ref="J66" si="33">IFERROR(ROUND(G66/D67,4),"")</f>
        <v/>
      </c>
      <c r="K66" s="126"/>
      <c r="L66" s="126"/>
      <c r="M66" s="127"/>
      <c r="N66" s="127"/>
      <c r="O66" s="110">
        <f t="shared" ref="O66" si="34">IFERROR((G66+M66),"")</f>
        <v>0</v>
      </c>
      <c r="P66" s="110"/>
      <c r="Q66" s="110"/>
      <c r="R66" s="126" t="str">
        <f>IFERROR(ROUND(O66/D67,4),"")</f>
        <v/>
      </c>
      <c r="S66" s="126"/>
    </row>
    <row r="67" spans="1:19" ht="21" customHeight="1" x14ac:dyDescent="0.4">
      <c r="A67" s="112"/>
      <c r="B67" s="112"/>
      <c r="C67" s="112"/>
      <c r="D67" s="117"/>
      <c r="E67" s="118"/>
      <c r="F67" s="119"/>
      <c r="G67" s="127"/>
      <c r="H67" s="127"/>
      <c r="I67" s="127"/>
      <c r="J67" s="126"/>
      <c r="K67" s="126"/>
      <c r="L67" s="126"/>
      <c r="M67" s="127"/>
      <c r="N67" s="127"/>
      <c r="O67" s="110"/>
      <c r="P67" s="110"/>
      <c r="Q67" s="110"/>
      <c r="R67" s="126"/>
      <c r="S67" s="126"/>
    </row>
    <row r="68" spans="1:19" ht="21" customHeight="1" x14ac:dyDescent="0.4">
      <c r="A68" s="112">
        <v>4</v>
      </c>
      <c r="B68" s="112"/>
      <c r="C68" s="112"/>
      <c r="D68" s="117"/>
      <c r="E68" s="118"/>
      <c r="F68" s="119"/>
      <c r="G68" s="127"/>
      <c r="H68" s="127"/>
      <c r="I68" s="127"/>
      <c r="J68" s="126" t="str">
        <f t="shared" ref="J68" si="35">IFERROR(ROUND(G68/D69,4),"")</f>
        <v/>
      </c>
      <c r="K68" s="126"/>
      <c r="L68" s="126"/>
      <c r="M68" s="127"/>
      <c r="N68" s="127"/>
      <c r="O68" s="110">
        <f t="shared" ref="O68" si="36">IFERROR((G68+M68),"")</f>
        <v>0</v>
      </c>
      <c r="P68" s="110"/>
      <c r="Q68" s="110"/>
      <c r="R68" s="126" t="str">
        <f>IFERROR(ROUND(O68/D69,4),"")</f>
        <v/>
      </c>
      <c r="S68" s="126"/>
    </row>
    <row r="69" spans="1:19" ht="21" customHeight="1" x14ac:dyDescent="0.4">
      <c r="A69" s="112"/>
      <c r="B69" s="112"/>
      <c r="C69" s="112"/>
      <c r="D69" s="117"/>
      <c r="E69" s="118"/>
      <c r="F69" s="119"/>
      <c r="G69" s="127"/>
      <c r="H69" s="127"/>
      <c r="I69" s="127"/>
      <c r="J69" s="126"/>
      <c r="K69" s="126"/>
      <c r="L69" s="126"/>
      <c r="M69" s="127"/>
      <c r="N69" s="127"/>
      <c r="O69" s="110"/>
      <c r="P69" s="110"/>
      <c r="Q69" s="110"/>
      <c r="R69" s="126"/>
      <c r="S69" s="126"/>
    </row>
    <row r="70" spans="1:19" ht="21" customHeight="1" x14ac:dyDescent="0.4">
      <c r="A70" s="112">
        <v>5</v>
      </c>
      <c r="B70" s="112"/>
      <c r="C70" s="112"/>
      <c r="D70" s="117"/>
      <c r="E70" s="118"/>
      <c r="F70" s="119"/>
      <c r="G70" s="127"/>
      <c r="H70" s="127"/>
      <c r="I70" s="127"/>
      <c r="J70" s="126" t="str">
        <f>IFERROR(ROUND(G70/D71,4),"")</f>
        <v/>
      </c>
      <c r="K70" s="126"/>
      <c r="L70" s="126"/>
      <c r="M70" s="127"/>
      <c r="N70" s="127"/>
      <c r="O70" s="110">
        <f t="shared" ref="O70" si="37">IFERROR((G70+M70),"")</f>
        <v>0</v>
      </c>
      <c r="P70" s="110"/>
      <c r="Q70" s="110"/>
      <c r="R70" s="126" t="str">
        <f>IFERROR(ROUND(O70/D71,4),"")</f>
        <v/>
      </c>
      <c r="S70" s="126"/>
    </row>
    <row r="71" spans="1:19" ht="21" customHeight="1" x14ac:dyDescent="0.4">
      <c r="A71" s="112"/>
      <c r="B71" s="112"/>
      <c r="C71" s="112"/>
      <c r="D71" s="117"/>
      <c r="E71" s="118"/>
      <c r="F71" s="119"/>
      <c r="G71" s="127"/>
      <c r="H71" s="127"/>
      <c r="I71" s="127"/>
      <c r="J71" s="126"/>
      <c r="K71" s="126"/>
      <c r="L71" s="126"/>
      <c r="M71" s="127"/>
      <c r="N71" s="127"/>
      <c r="O71" s="110"/>
      <c r="P71" s="110"/>
      <c r="Q71" s="110"/>
      <c r="R71" s="126"/>
      <c r="S71" s="126"/>
    </row>
    <row r="72" spans="1:19" ht="21" customHeight="1" x14ac:dyDescent="0.15">
      <c r="A72" s="128" t="s">
        <v>72</v>
      </c>
      <c r="B72" s="129"/>
      <c r="C72" s="130"/>
      <c r="D72" s="131">
        <f>D62+D64+D66+D68+D70</f>
        <v>0</v>
      </c>
      <c r="E72" s="131"/>
      <c r="F72" s="131"/>
      <c r="G72" s="131">
        <f>SUM(G62:I71)</f>
        <v>0</v>
      </c>
      <c r="H72" s="131"/>
      <c r="I72" s="131"/>
      <c r="J72" s="126" t="str">
        <f t="shared" ref="J72" si="38">IFERROR(ROUND(G72/D73,4),"")</f>
        <v/>
      </c>
      <c r="K72" s="126"/>
      <c r="L72" s="126"/>
      <c r="M72" s="126" t="str">
        <f t="shared" ref="M72" si="39">IFERROR(ROUND(J72/G73,4),"")</f>
        <v/>
      </c>
      <c r="N72" s="126"/>
      <c r="O72" s="110">
        <f>SUM(O62:Q71)</f>
        <v>0</v>
      </c>
      <c r="P72" s="110"/>
      <c r="Q72" s="110"/>
      <c r="R72" s="126" t="str">
        <f>IFERROR(ROUND(M72/J73,4),"")</f>
        <v/>
      </c>
      <c r="S72" s="126"/>
    </row>
    <row r="73" spans="1:19" ht="21" customHeight="1" x14ac:dyDescent="0.4">
      <c r="A73" s="132" t="s">
        <v>71</v>
      </c>
      <c r="B73" s="133"/>
      <c r="C73" s="134"/>
      <c r="D73" s="131">
        <f>D63+D65+D67+D69+D71</f>
        <v>0</v>
      </c>
      <c r="E73" s="131"/>
      <c r="F73" s="131"/>
      <c r="G73" s="131"/>
      <c r="H73" s="131"/>
      <c r="I73" s="131"/>
      <c r="J73" s="126"/>
      <c r="K73" s="126"/>
      <c r="L73" s="126"/>
      <c r="M73" s="126"/>
      <c r="N73" s="126"/>
      <c r="O73" s="110"/>
      <c r="P73" s="110"/>
      <c r="Q73" s="110"/>
      <c r="R73" s="126"/>
      <c r="S73" s="126"/>
    </row>
    <row r="74" spans="1:19" ht="21" customHeight="1" x14ac:dyDescent="0.4">
      <c r="A74" s="31"/>
      <c r="B74" s="31"/>
      <c r="C74" s="31"/>
      <c r="D74" s="32"/>
      <c r="E74" s="32"/>
      <c r="F74" s="32"/>
      <c r="G74" s="32"/>
      <c r="H74" s="32"/>
      <c r="I74" s="32"/>
      <c r="J74" s="33"/>
      <c r="K74" s="33"/>
      <c r="L74" s="33"/>
      <c r="M74" s="33"/>
      <c r="N74" s="33"/>
      <c r="O74" s="34"/>
      <c r="P74" s="34"/>
      <c r="Q74" s="34"/>
      <c r="R74" s="33"/>
      <c r="S74" s="33"/>
    </row>
    <row r="75" spans="1:19" ht="18.75" customHeight="1" x14ac:dyDescent="0.4">
      <c r="A75" s="135" t="s">
        <v>77</v>
      </c>
      <c r="B75" s="135"/>
      <c r="C75" s="135"/>
      <c r="D75" s="30"/>
    </row>
    <row r="76" spans="1:19" ht="15.75" customHeight="1" x14ac:dyDescent="0.4">
      <c r="A76" s="61" t="s">
        <v>2</v>
      </c>
      <c r="B76" s="61"/>
      <c r="C76" s="61"/>
      <c r="D76" s="51" t="s">
        <v>3</v>
      </c>
      <c r="E76" s="51"/>
      <c r="F76" s="51"/>
      <c r="G76" s="58" t="s">
        <v>68</v>
      </c>
      <c r="H76" s="59"/>
      <c r="I76" s="60"/>
      <c r="J76" s="58" t="s">
        <v>75</v>
      </c>
      <c r="K76" s="59"/>
      <c r="L76" s="60"/>
      <c r="M76" s="58" t="s">
        <v>89</v>
      </c>
      <c r="N76" s="60"/>
      <c r="O76" s="58" t="s">
        <v>86</v>
      </c>
      <c r="P76" s="59"/>
      <c r="Q76" s="60"/>
      <c r="R76" s="58" t="s">
        <v>73</v>
      </c>
      <c r="S76" s="60"/>
    </row>
    <row r="77" spans="1:19" ht="15.75" customHeight="1" x14ac:dyDescent="0.4">
      <c r="A77" s="61"/>
      <c r="B77" s="61"/>
      <c r="C77" s="61"/>
      <c r="D77" s="51"/>
      <c r="E77" s="51"/>
      <c r="F77" s="51"/>
      <c r="G77" s="100" t="s">
        <v>64</v>
      </c>
      <c r="H77" s="101"/>
      <c r="I77" s="102"/>
      <c r="J77" s="72" t="s">
        <v>49</v>
      </c>
      <c r="K77" s="73"/>
      <c r="L77" s="74"/>
      <c r="M77" s="72" t="s">
        <v>87</v>
      </c>
      <c r="N77" s="74"/>
      <c r="O77" s="72" t="s">
        <v>91</v>
      </c>
      <c r="P77" s="73"/>
      <c r="Q77" s="74"/>
      <c r="R77" s="72" t="s">
        <v>49</v>
      </c>
      <c r="S77" s="74"/>
    </row>
    <row r="78" spans="1:19" ht="15.75" customHeight="1" x14ac:dyDescent="0.4">
      <c r="A78" s="95" t="s">
        <v>0</v>
      </c>
      <c r="B78" s="91" t="s">
        <v>1</v>
      </c>
      <c r="C78" s="92"/>
      <c r="D78" s="58" t="s">
        <v>69</v>
      </c>
      <c r="E78" s="59"/>
      <c r="F78" s="60"/>
      <c r="G78" s="100" t="s">
        <v>65</v>
      </c>
      <c r="H78" s="101"/>
      <c r="I78" s="102"/>
      <c r="J78" s="72" t="s">
        <v>62</v>
      </c>
      <c r="K78" s="73"/>
      <c r="L78" s="74"/>
      <c r="M78" s="72" t="s">
        <v>90</v>
      </c>
      <c r="N78" s="74"/>
      <c r="O78" s="72" t="s">
        <v>88</v>
      </c>
      <c r="P78" s="73"/>
      <c r="Q78" s="74"/>
      <c r="R78" s="72" t="s">
        <v>74</v>
      </c>
      <c r="S78" s="74"/>
    </row>
    <row r="79" spans="1:19" ht="15.75" customHeight="1" x14ac:dyDescent="0.4">
      <c r="A79" s="96"/>
      <c r="B79" s="93"/>
      <c r="C79" s="94"/>
      <c r="D79" s="52" t="s">
        <v>70</v>
      </c>
      <c r="E79" s="52"/>
      <c r="F79" s="52"/>
      <c r="G79" s="97" t="s">
        <v>66</v>
      </c>
      <c r="H79" s="98"/>
      <c r="I79" s="99"/>
      <c r="J79" s="97" t="s">
        <v>63</v>
      </c>
      <c r="K79" s="98"/>
      <c r="L79" s="99"/>
      <c r="M79" s="97"/>
      <c r="N79" s="99"/>
      <c r="O79" s="97"/>
      <c r="P79" s="98"/>
      <c r="Q79" s="99"/>
      <c r="R79" s="97" t="s">
        <v>63</v>
      </c>
      <c r="S79" s="99"/>
    </row>
    <row r="80" spans="1:19" ht="21" customHeight="1" x14ac:dyDescent="0.4">
      <c r="A80" s="112">
        <v>1</v>
      </c>
      <c r="B80" s="112"/>
      <c r="C80" s="112"/>
      <c r="D80" s="117"/>
      <c r="E80" s="118"/>
      <c r="F80" s="119"/>
      <c r="G80" s="127"/>
      <c r="H80" s="127"/>
      <c r="I80" s="127"/>
      <c r="J80" s="126" t="str">
        <f t="shared" ref="J80" si="40">IFERROR(ROUND(G80/D81,4),"")</f>
        <v/>
      </c>
      <c r="K80" s="126"/>
      <c r="L80" s="126"/>
      <c r="M80" s="127"/>
      <c r="N80" s="127"/>
      <c r="O80" s="110">
        <f>G80+M80</f>
        <v>0</v>
      </c>
      <c r="P80" s="110"/>
      <c r="Q80" s="110"/>
      <c r="R80" s="126" t="str">
        <f>IFERROR(ROUND(O80/D81,4),"")</f>
        <v/>
      </c>
      <c r="S80" s="126"/>
    </row>
    <row r="81" spans="1:19" ht="21" customHeight="1" x14ac:dyDescent="0.4">
      <c r="A81" s="112"/>
      <c r="B81" s="112"/>
      <c r="C81" s="112"/>
      <c r="D81" s="117"/>
      <c r="E81" s="118"/>
      <c r="F81" s="119"/>
      <c r="G81" s="127"/>
      <c r="H81" s="127"/>
      <c r="I81" s="127"/>
      <c r="J81" s="126"/>
      <c r="K81" s="126"/>
      <c r="L81" s="126"/>
      <c r="M81" s="127"/>
      <c r="N81" s="127"/>
      <c r="O81" s="110"/>
      <c r="P81" s="110"/>
      <c r="Q81" s="110"/>
      <c r="R81" s="126"/>
      <c r="S81" s="126"/>
    </row>
    <row r="82" spans="1:19" ht="21" customHeight="1" x14ac:dyDescent="0.4">
      <c r="A82" s="112">
        <v>2</v>
      </c>
      <c r="B82" s="112"/>
      <c r="C82" s="112"/>
      <c r="D82" s="117"/>
      <c r="E82" s="118"/>
      <c r="F82" s="119"/>
      <c r="G82" s="127"/>
      <c r="H82" s="127"/>
      <c r="I82" s="127"/>
      <c r="J82" s="126" t="str">
        <f t="shared" ref="J82" si="41">IFERROR(ROUND(G82/D83,4),"")</f>
        <v/>
      </c>
      <c r="K82" s="126"/>
      <c r="L82" s="126"/>
      <c r="M82" s="127"/>
      <c r="N82" s="127"/>
      <c r="O82" s="110">
        <f t="shared" ref="O82" si="42">IFERROR((G82+M82),"")</f>
        <v>0</v>
      </c>
      <c r="P82" s="110"/>
      <c r="Q82" s="110"/>
      <c r="R82" s="126" t="str">
        <f>IFERROR(ROUND(O82/D83,4),"")</f>
        <v/>
      </c>
      <c r="S82" s="126"/>
    </row>
    <row r="83" spans="1:19" ht="21" customHeight="1" x14ac:dyDescent="0.4">
      <c r="A83" s="112"/>
      <c r="B83" s="112"/>
      <c r="C83" s="112"/>
      <c r="D83" s="117"/>
      <c r="E83" s="118"/>
      <c r="F83" s="119"/>
      <c r="G83" s="127"/>
      <c r="H83" s="127"/>
      <c r="I83" s="127"/>
      <c r="J83" s="126"/>
      <c r="K83" s="126"/>
      <c r="L83" s="126"/>
      <c r="M83" s="127"/>
      <c r="N83" s="127"/>
      <c r="O83" s="110"/>
      <c r="P83" s="110"/>
      <c r="Q83" s="110"/>
      <c r="R83" s="126"/>
      <c r="S83" s="126"/>
    </row>
    <row r="84" spans="1:19" ht="21" customHeight="1" x14ac:dyDescent="0.4">
      <c r="A84" s="112">
        <v>3</v>
      </c>
      <c r="B84" s="112"/>
      <c r="C84" s="112"/>
      <c r="D84" s="117"/>
      <c r="E84" s="118"/>
      <c r="F84" s="119"/>
      <c r="G84" s="127"/>
      <c r="H84" s="127"/>
      <c r="I84" s="127"/>
      <c r="J84" s="126" t="str">
        <f t="shared" ref="J84" si="43">IFERROR(ROUND(G84/D85,4),"")</f>
        <v/>
      </c>
      <c r="K84" s="126"/>
      <c r="L84" s="126"/>
      <c r="M84" s="127"/>
      <c r="N84" s="127"/>
      <c r="O84" s="110">
        <f t="shared" ref="O84" si="44">IFERROR((G84+M84),"")</f>
        <v>0</v>
      </c>
      <c r="P84" s="110"/>
      <c r="Q84" s="110"/>
      <c r="R84" s="126" t="str">
        <f>IFERROR(ROUND(O84/D85,4),"")</f>
        <v/>
      </c>
      <c r="S84" s="126"/>
    </row>
    <row r="85" spans="1:19" ht="21" customHeight="1" x14ac:dyDescent="0.4">
      <c r="A85" s="112"/>
      <c r="B85" s="112"/>
      <c r="C85" s="112"/>
      <c r="D85" s="117"/>
      <c r="E85" s="118"/>
      <c r="F85" s="119"/>
      <c r="G85" s="127"/>
      <c r="H85" s="127"/>
      <c r="I85" s="127"/>
      <c r="J85" s="126"/>
      <c r="K85" s="126"/>
      <c r="L85" s="126"/>
      <c r="M85" s="127"/>
      <c r="N85" s="127"/>
      <c r="O85" s="110"/>
      <c r="P85" s="110"/>
      <c r="Q85" s="110"/>
      <c r="R85" s="126"/>
      <c r="S85" s="126"/>
    </row>
    <row r="86" spans="1:19" ht="21" customHeight="1" x14ac:dyDescent="0.4">
      <c r="A86" s="112">
        <v>4</v>
      </c>
      <c r="B86" s="112"/>
      <c r="C86" s="112"/>
      <c r="D86" s="117"/>
      <c r="E86" s="118"/>
      <c r="F86" s="119"/>
      <c r="G86" s="127"/>
      <c r="H86" s="127"/>
      <c r="I86" s="127"/>
      <c r="J86" s="126" t="str">
        <f t="shared" ref="J86" si="45">IFERROR(ROUND(G86/D87,4),"")</f>
        <v/>
      </c>
      <c r="K86" s="126"/>
      <c r="L86" s="126"/>
      <c r="M86" s="127"/>
      <c r="N86" s="127"/>
      <c r="O86" s="110">
        <f t="shared" ref="O86" si="46">IFERROR((G86+M86),"")</f>
        <v>0</v>
      </c>
      <c r="P86" s="110"/>
      <c r="Q86" s="110"/>
      <c r="R86" s="126" t="str">
        <f>IFERROR(ROUND(O86/D87,4),"")</f>
        <v/>
      </c>
      <c r="S86" s="126"/>
    </row>
    <row r="87" spans="1:19" ht="21" customHeight="1" x14ac:dyDescent="0.4">
      <c r="A87" s="112"/>
      <c r="B87" s="112"/>
      <c r="C87" s="112"/>
      <c r="D87" s="117"/>
      <c r="E87" s="118"/>
      <c r="F87" s="119"/>
      <c r="G87" s="127"/>
      <c r="H87" s="127"/>
      <c r="I87" s="127"/>
      <c r="J87" s="126"/>
      <c r="K87" s="126"/>
      <c r="L87" s="126"/>
      <c r="M87" s="127"/>
      <c r="N87" s="127"/>
      <c r="O87" s="110"/>
      <c r="P87" s="110"/>
      <c r="Q87" s="110"/>
      <c r="R87" s="126"/>
      <c r="S87" s="126"/>
    </row>
    <row r="88" spans="1:19" ht="21" customHeight="1" x14ac:dyDescent="0.4">
      <c r="A88" s="112">
        <v>5</v>
      </c>
      <c r="B88" s="112"/>
      <c r="C88" s="112"/>
      <c r="D88" s="117"/>
      <c r="E88" s="118"/>
      <c r="F88" s="119"/>
      <c r="G88" s="127"/>
      <c r="H88" s="127"/>
      <c r="I88" s="127"/>
      <c r="J88" s="126" t="str">
        <f>IFERROR(ROUND(G88/D89,4),"")</f>
        <v/>
      </c>
      <c r="K88" s="126"/>
      <c r="L88" s="126"/>
      <c r="M88" s="127"/>
      <c r="N88" s="127"/>
      <c r="O88" s="110">
        <f t="shared" ref="O88" si="47">IFERROR((G88+M88),"")</f>
        <v>0</v>
      </c>
      <c r="P88" s="110"/>
      <c r="Q88" s="110"/>
      <c r="R88" s="126" t="str">
        <f>IFERROR(ROUND(O88/D89,4),"")</f>
        <v/>
      </c>
      <c r="S88" s="126"/>
    </row>
    <row r="89" spans="1:19" ht="21" customHeight="1" x14ac:dyDescent="0.4">
      <c r="A89" s="112"/>
      <c r="B89" s="112"/>
      <c r="C89" s="112"/>
      <c r="D89" s="117"/>
      <c r="E89" s="118"/>
      <c r="F89" s="119"/>
      <c r="G89" s="127"/>
      <c r="H89" s="127"/>
      <c r="I89" s="127"/>
      <c r="J89" s="126"/>
      <c r="K89" s="126"/>
      <c r="L89" s="126"/>
      <c r="M89" s="127"/>
      <c r="N89" s="127"/>
      <c r="O89" s="110"/>
      <c r="P89" s="110"/>
      <c r="Q89" s="110"/>
      <c r="R89" s="126"/>
      <c r="S89" s="126"/>
    </row>
    <row r="90" spans="1:19" ht="21" customHeight="1" x14ac:dyDescent="0.15">
      <c r="A90" s="128" t="s">
        <v>72</v>
      </c>
      <c r="B90" s="129"/>
      <c r="C90" s="130"/>
      <c r="D90" s="131">
        <f>D80+D82+D84+D86+D88</f>
        <v>0</v>
      </c>
      <c r="E90" s="131"/>
      <c r="F90" s="131"/>
      <c r="G90" s="131">
        <f>SUM(G80:I89)</f>
        <v>0</v>
      </c>
      <c r="H90" s="131"/>
      <c r="I90" s="131"/>
      <c r="J90" s="126" t="str">
        <f t="shared" ref="J90" si="48">IFERROR(ROUND(G90/D91,4),"")</f>
        <v/>
      </c>
      <c r="K90" s="126"/>
      <c r="L90" s="126"/>
      <c r="M90" s="126" t="str">
        <f t="shared" ref="M90" si="49">IFERROR(ROUND(J90/G91,4),"")</f>
        <v/>
      </c>
      <c r="N90" s="126"/>
      <c r="O90" s="110">
        <f>SUM(O80:Q89)</f>
        <v>0</v>
      </c>
      <c r="P90" s="110"/>
      <c r="Q90" s="110"/>
      <c r="R90" s="126" t="str">
        <f>IFERROR(ROUND(M90/J91,4),"")</f>
        <v/>
      </c>
      <c r="S90" s="126"/>
    </row>
    <row r="91" spans="1:19" ht="21" customHeight="1" x14ac:dyDescent="0.4">
      <c r="A91" s="132" t="s">
        <v>71</v>
      </c>
      <c r="B91" s="133"/>
      <c r="C91" s="134"/>
      <c r="D91" s="131">
        <f>D81+D83+D85+D87+D89</f>
        <v>0</v>
      </c>
      <c r="E91" s="131"/>
      <c r="F91" s="131"/>
      <c r="G91" s="131"/>
      <c r="H91" s="131"/>
      <c r="I91" s="131"/>
      <c r="J91" s="126"/>
      <c r="K91" s="126"/>
      <c r="L91" s="126"/>
      <c r="M91" s="126"/>
      <c r="N91" s="126"/>
      <c r="O91" s="110"/>
      <c r="P91" s="110"/>
      <c r="Q91" s="110"/>
      <c r="R91" s="126"/>
      <c r="S91" s="126"/>
    </row>
    <row r="92" spans="1:19" ht="21" customHeight="1" x14ac:dyDescent="0.4">
      <c r="A92" s="31"/>
      <c r="B92" s="31"/>
      <c r="C92" s="31"/>
      <c r="D92" s="32"/>
      <c r="E92" s="32"/>
      <c r="F92" s="32"/>
      <c r="G92" s="32"/>
      <c r="H92" s="32"/>
      <c r="I92" s="32"/>
      <c r="J92" s="33"/>
      <c r="K92" s="33"/>
      <c r="L92" s="33"/>
      <c r="M92" s="33"/>
      <c r="N92" s="33"/>
      <c r="O92" s="34"/>
      <c r="P92" s="34"/>
      <c r="Q92" s="34"/>
      <c r="R92" s="33"/>
      <c r="S92" s="33"/>
    </row>
    <row r="93" spans="1:19" ht="18.75" customHeight="1" x14ac:dyDescent="0.4">
      <c r="A93" s="135" t="s">
        <v>78</v>
      </c>
      <c r="B93" s="135"/>
      <c r="C93" s="135"/>
      <c r="D93" s="30"/>
    </row>
    <row r="94" spans="1:19" ht="15.75" customHeight="1" x14ac:dyDescent="0.4">
      <c r="A94" s="61" t="s">
        <v>2</v>
      </c>
      <c r="B94" s="61"/>
      <c r="C94" s="61"/>
      <c r="D94" s="51" t="s">
        <v>3</v>
      </c>
      <c r="E94" s="51"/>
      <c r="F94" s="51"/>
      <c r="G94" s="58" t="s">
        <v>68</v>
      </c>
      <c r="H94" s="59"/>
      <c r="I94" s="60"/>
      <c r="J94" s="58" t="s">
        <v>75</v>
      </c>
      <c r="K94" s="59"/>
      <c r="L94" s="60"/>
      <c r="M94" s="58" t="s">
        <v>89</v>
      </c>
      <c r="N94" s="60"/>
      <c r="O94" s="58" t="s">
        <v>86</v>
      </c>
      <c r="P94" s="59"/>
      <c r="Q94" s="60"/>
      <c r="R94" s="58" t="s">
        <v>73</v>
      </c>
      <c r="S94" s="60"/>
    </row>
    <row r="95" spans="1:19" ht="15.75" customHeight="1" x14ac:dyDescent="0.4">
      <c r="A95" s="61"/>
      <c r="B95" s="61"/>
      <c r="C95" s="61"/>
      <c r="D95" s="51"/>
      <c r="E95" s="51"/>
      <c r="F95" s="51"/>
      <c r="G95" s="100" t="s">
        <v>64</v>
      </c>
      <c r="H95" s="101"/>
      <c r="I95" s="102"/>
      <c r="J95" s="72" t="s">
        <v>49</v>
      </c>
      <c r="K95" s="73"/>
      <c r="L95" s="74"/>
      <c r="M95" s="72" t="s">
        <v>87</v>
      </c>
      <c r="N95" s="74"/>
      <c r="O95" s="72" t="s">
        <v>91</v>
      </c>
      <c r="P95" s="73"/>
      <c r="Q95" s="74"/>
      <c r="R95" s="72" t="s">
        <v>49</v>
      </c>
      <c r="S95" s="74"/>
    </row>
    <row r="96" spans="1:19" ht="15.75" customHeight="1" x14ac:dyDescent="0.4">
      <c r="A96" s="95" t="s">
        <v>0</v>
      </c>
      <c r="B96" s="91" t="s">
        <v>1</v>
      </c>
      <c r="C96" s="92"/>
      <c r="D96" s="58" t="s">
        <v>69</v>
      </c>
      <c r="E96" s="59"/>
      <c r="F96" s="60"/>
      <c r="G96" s="100" t="s">
        <v>65</v>
      </c>
      <c r="H96" s="101"/>
      <c r="I96" s="102"/>
      <c r="J96" s="72" t="s">
        <v>62</v>
      </c>
      <c r="K96" s="73"/>
      <c r="L96" s="74"/>
      <c r="M96" s="72" t="s">
        <v>90</v>
      </c>
      <c r="N96" s="74"/>
      <c r="O96" s="72" t="s">
        <v>88</v>
      </c>
      <c r="P96" s="73"/>
      <c r="Q96" s="74"/>
      <c r="R96" s="72" t="s">
        <v>74</v>
      </c>
      <c r="S96" s="74"/>
    </row>
    <row r="97" spans="1:19" ht="15.75" customHeight="1" x14ac:dyDescent="0.4">
      <c r="A97" s="96"/>
      <c r="B97" s="93"/>
      <c r="C97" s="94"/>
      <c r="D97" s="52" t="s">
        <v>70</v>
      </c>
      <c r="E97" s="52"/>
      <c r="F97" s="52"/>
      <c r="G97" s="97" t="s">
        <v>66</v>
      </c>
      <c r="H97" s="98"/>
      <c r="I97" s="99"/>
      <c r="J97" s="97" t="s">
        <v>63</v>
      </c>
      <c r="K97" s="98"/>
      <c r="L97" s="99"/>
      <c r="M97" s="97"/>
      <c r="N97" s="99"/>
      <c r="O97" s="97"/>
      <c r="P97" s="98"/>
      <c r="Q97" s="99"/>
      <c r="R97" s="97" t="s">
        <v>63</v>
      </c>
      <c r="S97" s="99"/>
    </row>
    <row r="98" spans="1:19" ht="21" customHeight="1" x14ac:dyDescent="0.4">
      <c r="A98" s="112">
        <v>1</v>
      </c>
      <c r="B98" s="112"/>
      <c r="C98" s="112"/>
      <c r="D98" s="117"/>
      <c r="E98" s="118"/>
      <c r="F98" s="119"/>
      <c r="G98" s="127"/>
      <c r="H98" s="127"/>
      <c r="I98" s="127"/>
      <c r="J98" s="126" t="str">
        <f t="shared" ref="J98" si="50">IFERROR(ROUND(G98/D99,4),"")</f>
        <v/>
      </c>
      <c r="K98" s="126"/>
      <c r="L98" s="126"/>
      <c r="M98" s="127"/>
      <c r="N98" s="127"/>
      <c r="O98" s="110">
        <f>G98+M98</f>
        <v>0</v>
      </c>
      <c r="P98" s="110"/>
      <c r="Q98" s="110"/>
      <c r="R98" s="126" t="str">
        <f>IFERROR(ROUND(O98/D99,4),"")</f>
        <v/>
      </c>
      <c r="S98" s="126"/>
    </row>
    <row r="99" spans="1:19" ht="21" customHeight="1" x14ac:dyDescent="0.4">
      <c r="A99" s="112"/>
      <c r="B99" s="112"/>
      <c r="C99" s="112"/>
      <c r="D99" s="117"/>
      <c r="E99" s="118"/>
      <c r="F99" s="119"/>
      <c r="G99" s="127"/>
      <c r="H99" s="127"/>
      <c r="I99" s="127"/>
      <c r="J99" s="126"/>
      <c r="K99" s="126"/>
      <c r="L99" s="126"/>
      <c r="M99" s="127"/>
      <c r="N99" s="127"/>
      <c r="O99" s="110"/>
      <c r="P99" s="110"/>
      <c r="Q99" s="110"/>
      <c r="R99" s="126"/>
      <c r="S99" s="126"/>
    </row>
    <row r="100" spans="1:19" ht="21" customHeight="1" x14ac:dyDescent="0.4">
      <c r="A100" s="112">
        <v>2</v>
      </c>
      <c r="B100" s="112"/>
      <c r="C100" s="112"/>
      <c r="D100" s="117"/>
      <c r="E100" s="118"/>
      <c r="F100" s="119"/>
      <c r="G100" s="127"/>
      <c r="H100" s="127"/>
      <c r="I100" s="127"/>
      <c r="J100" s="126" t="str">
        <f t="shared" ref="J100" si="51">IFERROR(ROUND(G100/D101,4),"")</f>
        <v/>
      </c>
      <c r="K100" s="126"/>
      <c r="L100" s="126"/>
      <c r="M100" s="127"/>
      <c r="N100" s="127"/>
      <c r="O100" s="110">
        <f t="shared" ref="O100" si="52">IFERROR((G100+M100),"")</f>
        <v>0</v>
      </c>
      <c r="P100" s="110"/>
      <c r="Q100" s="110"/>
      <c r="R100" s="126" t="str">
        <f>IFERROR(ROUND(O100/D101,4),"")</f>
        <v/>
      </c>
      <c r="S100" s="126"/>
    </row>
    <row r="101" spans="1:19" ht="21" customHeight="1" x14ac:dyDescent="0.4">
      <c r="A101" s="112"/>
      <c r="B101" s="112"/>
      <c r="C101" s="112"/>
      <c r="D101" s="117"/>
      <c r="E101" s="118"/>
      <c r="F101" s="119"/>
      <c r="G101" s="127"/>
      <c r="H101" s="127"/>
      <c r="I101" s="127"/>
      <c r="J101" s="126"/>
      <c r="K101" s="126"/>
      <c r="L101" s="126"/>
      <c r="M101" s="127"/>
      <c r="N101" s="127"/>
      <c r="O101" s="110"/>
      <c r="P101" s="110"/>
      <c r="Q101" s="110"/>
      <c r="R101" s="126"/>
      <c r="S101" s="126"/>
    </row>
    <row r="102" spans="1:19" ht="21" customHeight="1" x14ac:dyDescent="0.4">
      <c r="A102" s="112">
        <v>3</v>
      </c>
      <c r="B102" s="112"/>
      <c r="C102" s="112"/>
      <c r="D102" s="117"/>
      <c r="E102" s="118"/>
      <c r="F102" s="119"/>
      <c r="G102" s="127"/>
      <c r="H102" s="127"/>
      <c r="I102" s="127"/>
      <c r="J102" s="126" t="str">
        <f t="shared" ref="J102" si="53">IFERROR(ROUND(G102/D103,4),"")</f>
        <v/>
      </c>
      <c r="K102" s="126"/>
      <c r="L102" s="126"/>
      <c r="M102" s="127"/>
      <c r="N102" s="127"/>
      <c r="O102" s="110">
        <f t="shared" ref="O102" si="54">IFERROR((G102+M102),"")</f>
        <v>0</v>
      </c>
      <c r="P102" s="110"/>
      <c r="Q102" s="110"/>
      <c r="R102" s="126" t="str">
        <f>IFERROR(ROUND(O102/D103,4),"")</f>
        <v/>
      </c>
      <c r="S102" s="126"/>
    </row>
    <row r="103" spans="1:19" ht="21" customHeight="1" x14ac:dyDescent="0.4">
      <c r="A103" s="112"/>
      <c r="B103" s="112"/>
      <c r="C103" s="112"/>
      <c r="D103" s="117"/>
      <c r="E103" s="118"/>
      <c r="F103" s="119"/>
      <c r="G103" s="127"/>
      <c r="H103" s="127"/>
      <c r="I103" s="127"/>
      <c r="J103" s="126"/>
      <c r="K103" s="126"/>
      <c r="L103" s="126"/>
      <c r="M103" s="127"/>
      <c r="N103" s="127"/>
      <c r="O103" s="110"/>
      <c r="P103" s="110"/>
      <c r="Q103" s="110"/>
      <c r="R103" s="126"/>
      <c r="S103" s="126"/>
    </row>
    <row r="104" spans="1:19" ht="21" customHeight="1" x14ac:dyDescent="0.4">
      <c r="A104" s="112">
        <v>4</v>
      </c>
      <c r="B104" s="112"/>
      <c r="C104" s="112"/>
      <c r="D104" s="117"/>
      <c r="E104" s="118"/>
      <c r="F104" s="119"/>
      <c r="G104" s="127"/>
      <c r="H104" s="127"/>
      <c r="I104" s="127"/>
      <c r="J104" s="126" t="str">
        <f t="shared" ref="J104" si="55">IFERROR(ROUND(G104/D105,4),"")</f>
        <v/>
      </c>
      <c r="K104" s="126"/>
      <c r="L104" s="126"/>
      <c r="M104" s="127"/>
      <c r="N104" s="127"/>
      <c r="O104" s="110">
        <f t="shared" ref="O104" si="56">IFERROR((G104+M104),"")</f>
        <v>0</v>
      </c>
      <c r="P104" s="110"/>
      <c r="Q104" s="110"/>
      <c r="R104" s="126" t="str">
        <f>IFERROR(ROUND(O104/D105,4),"")</f>
        <v/>
      </c>
      <c r="S104" s="126"/>
    </row>
    <row r="105" spans="1:19" ht="21" customHeight="1" x14ac:dyDescent="0.4">
      <c r="A105" s="112"/>
      <c r="B105" s="112"/>
      <c r="C105" s="112"/>
      <c r="D105" s="117"/>
      <c r="E105" s="118"/>
      <c r="F105" s="119"/>
      <c r="G105" s="127"/>
      <c r="H105" s="127"/>
      <c r="I105" s="127"/>
      <c r="J105" s="126"/>
      <c r="K105" s="126"/>
      <c r="L105" s="126"/>
      <c r="M105" s="127"/>
      <c r="N105" s="127"/>
      <c r="O105" s="110"/>
      <c r="P105" s="110"/>
      <c r="Q105" s="110"/>
      <c r="R105" s="126"/>
      <c r="S105" s="126"/>
    </row>
    <row r="106" spans="1:19" ht="21" customHeight="1" x14ac:dyDescent="0.4">
      <c r="A106" s="112">
        <v>5</v>
      </c>
      <c r="B106" s="112"/>
      <c r="C106" s="112"/>
      <c r="D106" s="117"/>
      <c r="E106" s="118"/>
      <c r="F106" s="119"/>
      <c r="G106" s="127"/>
      <c r="H106" s="127"/>
      <c r="I106" s="127"/>
      <c r="J106" s="126" t="str">
        <f>IFERROR(ROUND(G106/D107,4),"")</f>
        <v/>
      </c>
      <c r="K106" s="126"/>
      <c r="L106" s="126"/>
      <c r="M106" s="127"/>
      <c r="N106" s="127"/>
      <c r="O106" s="110">
        <f t="shared" ref="O106" si="57">IFERROR((G106+M106),"")</f>
        <v>0</v>
      </c>
      <c r="P106" s="110"/>
      <c r="Q106" s="110"/>
      <c r="R106" s="126" t="str">
        <f>IFERROR(ROUND(O106/D107,4),"")</f>
        <v/>
      </c>
      <c r="S106" s="126"/>
    </row>
    <row r="107" spans="1:19" ht="21" customHeight="1" x14ac:dyDescent="0.4">
      <c r="A107" s="112"/>
      <c r="B107" s="112"/>
      <c r="C107" s="112"/>
      <c r="D107" s="117"/>
      <c r="E107" s="118"/>
      <c r="F107" s="119"/>
      <c r="G107" s="127"/>
      <c r="H107" s="127"/>
      <c r="I107" s="127"/>
      <c r="J107" s="126"/>
      <c r="K107" s="126"/>
      <c r="L107" s="126"/>
      <c r="M107" s="127"/>
      <c r="N107" s="127"/>
      <c r="O107" s="110"/>
      <c r="P107" s="110"/>
      <c r="Q107" s="110"/>
      <c r="R107" s="126"/>
      <c r="S107" s="126"/>
    </row>
    <row r="108" spans="1:19" ht="21" customHeight="1" x14ac:dyDescent="0.15">
      <c r="A108" s="128" t="s">
        <v>72</v>
      </c>
      <c r="B108" s="129"/>
      <c r="C108" s="130"/>
      <c r="D108" s="131">
        <f>D98+D100+D102+D104+D106</f>
        <v>0</v>
      </c>
      <c r="E108" s="131"/>
      <c r="F108" s="131"/>
      <c r="G108" s="131">
        <f>SUM(G98:I107)</f>
        <v>0</v>
      </c>
      <c r="H108" s="131"/>
      <c r="I108" s="131"/>
      <c r="J108" s="126" t="str">
        <f t="shared" ref="J108" si="58">IFERROR(ROUND(G108/D109,4),"")</f>
        <v/>
      </c>
      <c r="K108" s="126"/>
      <c r="L108" s="126"/>
      <c r="M108" s="126" t="str">
        <f t="shared" ref="M108" si="59">IFERROR(ROUND(J108/G109,4),"")</f>
        <v/>
      </c>
      <c r="N108" s="126"/>
      <c r="O108" s="110">
        <f>SUM(O98:Q107)</f>
        <v>0</v>
      </c>
      <c r="P108" s="110"/>
      <c r="Q108" s="110"/>
      <c r="R108" s="126" t="str">
        <f>IFERROR(ROUND(M108/J109,4),"")</f>
        <v/>
      </c>
      <c r="S108" s="126"/>
    </row>
    <row r="109" spans="1:19" ht="21" customHeight="1" x14ac:dyDescent="0.4">
      <c r="A109" s="132" t="s">
        <v>71</v>
      </c>
      <c r="B109" s="133"/>
      <c r="C109" s="134"/>
      <c r="D109" s="131">
        <f>D99+D101+D103+D105+D107</f>
        <v>0</v>
      </c>
      <c r="E109" s="131"/>
      <c r="F109" s="131"/>
      <c r="G109" s="131"/>
      <c r="H109" s="131"/>
      <c r="I109" s="131"/>
      <c r="J109" s="126"/>
      <c r="K109" s="126"/>
      <c r="L109" s="126"/>
      <c r="M109" s="126"/>
      <c r="N109" s="126"/>
      <c r="O109" s="110"/>
      <c r="P109" s="110"/>
      <c r="Q109" s="110"/>
      <c r="R109" s="126"/>
      <c r="S109" s="126"/>
    </row>
    <row r="110" spans="1:19" ht="21" customHeight="1" x14ac:dyDescent="0.4">
      <c r="A110" s="31"/>
      <c r="B110" s="31"/>
      <c r="C110" s="31"/>
      <c r="D110" s="32"/>
      <c r="E110" s="32"/>
      <c r="F110" s="32"/>
      <c r="G110" s="32"/>
      <c r="H110" s="32"/>
      <c r="I110" s="32"/>
      <c r="J110" s="33"/>
      <c r="K110" s="33"/>
      <c r="L110" s="33"/>
      <c r="M110" s="33"/>
      <c r="N110" s="33"/>
      <c r="O110" s="34"/>
      <c r="P110" s="34"/>
      <c r="Q110" s="34"/>
      <c r="R110" s="33"/>
      <c r="S110" s="33"/>
    </row>
    <row r="111" spans="1:19" ht="18.75" customHeight="1" x14ac:dyDescent="0.4">
      <c r="A111" s="135" t="s">
        <v>41</v>
      </c>
      <c r="B111" s="135"/>
      <c r="C111" s="135"/>
      <c r="D111" s="30"/>
    </row>
    <row r="112" spans="1:19" ht="15.75" customHeight="1" x14ac:dyDescent="0.4">
      <c r="A112" s="61" t="s">
        <v>2</v>
      </c>
      <c r="B112" s="61"/>
      <c r="C112" s="61"/>
      <c r="D112" s="51" t="s">
        <v>3</v>
      </c>
      <c r="E112" s="51"/>
      <c r="F112" s="51"/>
      <c r="G112" s="58" t="s">
        <v>68</v>
      </c>
      <c r="H112" s="59"/>
      <c r="I112" s="60"/>
      <c r="J112" s="58" t="s">
        <v>75</v>
      </c>
      <c r="K112" s="59"/>
      <c r="L112" s="60"/>
      <c r="M112" s="58" t="s">
        <v>89</v>
      </c>
      <c r="N112" s="60"/>
      <c r="O112" s="58" t="s">
        <v>86</v>
      </c>
      <c r="P112" s="59"/>
      <c r="Q112" s="60"/>
      <c r="R112" s="58" t="s">
        <v>73</v>
      </c>
      <c r="S112" s="60"/>
    </row>
    <row r="113" spans="1:19" ht="15.75" customHeight="1" x14ac:dyDescent="0.4">
      <c r="A113" s="61"/>
      <c r="B113" s="61"/>
      <c r="C113" s="61"/>
      <c r="D113" s="51"/>
      <c r="E113" s="51"/>
      <c r="F113" s="51"/>
      <c r="G113" s="100" t="s">
        <v>64</v>
      </c>
      <c r="H113" s="101"/>
      <c r="I113" s="102"/>
      <c r="J113" s="72" t="s">
        <v>49</v>
      </c>
      <c r="K113" s="73"/>
      <c r="L113" s="74"/>
      <c r="M113" s="72" t="s">
        <v>87</v>
      </c>
      <c r="N113" s="74"/>
      <c r="O113" s="72" t="s">
        <v>91</v>
      </c>
      <c r="P113" s="73"/>
      <c r="Q113" s="74"/>
      <c r="R113" s="72" t="s">
        <v>49</v>
      </c>
      <c r="S113" s="74"/>
    </row>
    <row r="114" spans="1:19" ht="15.75" customHeight="1" x14ac:dyDescent="0.4">
      <c r="A114" s="95" t="s">
        <v>0</v>
      </c>
      <c r="B114" s="91" t="s">
        <v>1</v>
      </c>
      <c r="C114" s="92"/>
      <c r="D114" s="58" t="s">
        <v>69</v>
      </c>
      <c r="E114" s="59"/>
      <c r="F114" s="60"/>
      <c r="G114" s="100" t="s">
        <v>65</v>
      </c>
      <c r="H114" s="101"/>
      <c r="I114" s="102"/>
      <c r="J114" s="72" t="s">
        <v>62</v>
      </c>
      <c r="K114" s="73"/>
      <c r="L114" s="74"/>
      <c r="M114" s="72" t="s">
        <v>90</v>
      </c>
      <c r="N114" s="74"/>
      <c r="O114" s="72" t="s">
        <v>88</v>
      </c>
      <c r="P114" s="73"/>
      <c r="Q114" s="74"/>
      <c r="R114" s="72" t="s">
        <v>74</v>
      </c>
      <c r="S114" s="74"/>
    </row>
    <row r="115" spans="1:19" ht="15.75" customHeight="1" x14ac:dyDescent="0.4">
      <c r="A115" s="96"/>
      <c r="B115" s="93"/>
      <c r="C115" s="94"/>
      <c r="D115" s="52" t="s">
        <v>70</v>
      </c>
      <c r="E115" s="52"/>
      <c r="F115" s="52"/>
      <c r="G115" s="97" t="s">
        <v>66</v>
      </c>
      <c r="H115" s="98"/>
      <c r="I115" s="99"/>
      <c r="J115" s="97" t="s">
        <v>63</v>
      </c>
      <c r="K115" s="98"/>
      <c r="L115" s="99"/>
      <c r="M115" s="97"/>
      <c r="N115" s="99"/>
      <c r="O115" s="97"/>
      <c r="P115" s="98"/>
      <c r="Q115" s="99"/>
      <c r="R115" s="97" t="s">
        <v>63</v>
      </c>
      <c r="S115" s="99"/>
    </row>
    <row r="116" spans="1:19" ht="21" customHeight="1" x14ac:dyDescent="0.4">
      <c r="A116" s="112">
        <v>1</v>
      </c>
      <c r="B116" s="112"/>
      <c r="C116" s="112"/>
      <c r="D116" s="117"/>
      <c r="E116" s="118"/>
      <c r="F116" s="119"/>
      <c r="G116" s="127"/>
      <c r="H116" s="127"/>
      <c r="I116" s="127"/>
      <c r="J116" s="126" t="str">
        <f t="shared" ref="J116" si="60">IFERROR(ROUND(G116/D117,4),"")</f>
        <v/>
      </c>
      <c r="K116" s="126"/>
      <c r="L116" s="126"/>
      <c r="M116" s="127"/>
      <c r="N116" s="127"/>
      <c r="O116" s="110">
        <f>G116+M116</f>
        <v>0</v>
      </c>
      <c r="P116" s="110"/>
      <c r="Q116" s="110"/>
      <c r="R116" s="126" t="str">
        <f>IFERROR(ROUND(O116/D117,4),"")</f>
        <v/>
      </c>
      <c r="S116" s="126"/>
    </row>
    <row r="117" spans="1:19" ht="21" customHeight="1" x14ac:dyDescent="0.4">
      <c r="A117" s="112"/>
      <c r="B117" s="112"/>
      <c r="C117" s="112"/>
      <c r="D117" s="117"/>
      <c r="E117" s="118"/>
      <c r="F117" s="119"/>
      <c r="G117" s="127"/>
      <c r="H117" s="127"/>
      <c r="I117" s="127"/>
      <c r="J117" s="126"/>
      <c r="K117" s="126"/>
      <c r="L117" s="126"/>
      <c r="M117" s="127"/>
      <c r="N117" s="127"/>
      <c r="O117" s="110"/>
      <c r="P117" s="110"/>
      <c r="Q117" s="110"/>
      <c r="R117" s="126"/>
      <c r="S117" s="126"/>
    </row>
    <row r="118" spans="1:19" ht="21" customHeight="1" x14ac:dyDescent="0.4">
      <c r="A118" s="112">
        <v>2</v>
      </c>
      <c r="B118" s="112"/>
      <c r="C118" s="112"/>
      <c r="D118" s="117"/>
      <c r="E118" s="118"/>
      <c r="F118" s="119"/>
      <c r="G118" s="127"/>
      <c r="H118" s="127"/>
      <c r="I118" s="127"/>
      <c r="J118" s="126" t="str">
        <f t="shared" ref="J118" si="61">IFERROR(ROUND(G118/D119,4),"")</f>
        <v/>
      </c>
      <c r="K118" s="126"/>
      <c r="L118" s="126"/>
      <c r="M118" s="127"/>
      <c r="N118" s="127"/>
      <c r="O118" s="110">
        <f t="shared" ref="O118" si="62">IFERROR((G118+M118),"")</f>
        <v>0</v>
      </c>
      <c r="P118" s="110"/>
      <c r="Q118" s="110"/>
      <c r="R118" s="126" t="str">
        <f>IFERROR(ROUND(O118/D119,4),"")</f>
        <v/>
      </c>
      <c r="S118" s="126"/>
    </row>
    <row r="119" spans="1:19" ht="21" customHeight="1" x14ac:dyDescent="0.4">
      <c r="A119" s="112"/>
      <c r="B119" s="112"/>
      <c r="C119" s="112"/>
      <c r="D119" s="117"/>
      <c r="E119" s="118"/>
      <c r="F119" s="119"/>
      <c r="G119" s="127"/>
      <c r="H119" s="127"/>
      <c r="I119" s="127"/>
      <c r="J119" s="126"/>
      <c r="K119" s="126"/>
      <c r="L119" s="126"/>
      <c r="M119" s="127"/>
      <c r="N119" s="127"/>
      <c r="O119" s="110"/>
      <c r="P119" s="110"/>
      <c r="Q119" s="110"/>
      <c r="R119" s="126"/>
      <c r="S119" s="126"/>
    </row>
    <row r="120" spans="1:19" ht="21" customHeight="1" x14ac:dyDescent="0.4">
      <c r="A120" s="112">
        <v>3</v>
      </c>
      <c r="B120" s="112"/>
      <c r="C120" s="112"/>
      <c r="D120" s="117"/>
      <c r="E120" s="118"/>
      <c r="F120" s="119"/>
      <c r="G120" s="127"/>
      <c r="H120" s="127"/>
      <c r="I120" s="127"/>
      <c r="J120" s="126" t="str">
        <f t="shared" ref="J120" si="63">IFERROR(ROUND(G120/D121,4),"")</f>
        <v/>
      </c>
      <c r="K120" s="126"/>
      <c r="L120" s="126"/>
      <c r="M120" s="127"/>
      <c r="N120" s="127"/>
      <c r="O120" s="110">
        <f t="shared" ref="O120" si="64">IFERROR((G120+M120),"")</f>
        <v>0</v>
      </c>
      <c r="P120" s="110"/>
      <c r="Q120" s="110"/>
      <c r="R120" s="126" t="str">
        <f>IFERROR(ROUND(O120/D121,4),"")</f>
        <v/>
      </c>
      <c r="S120" s="126"/>
    </row>
    <row r="121" spans="1:19" ht="21" customHeight="1" x14ac:dyDescent="0.4">
      <c r="A121" s="112"/>
      <c r="B121" s="112"/>
      <c r="C121" s="112"/>
      <c r="D121" s="117"/>
      <c r="E121" s="118"/>
      <c r="F121" s="119"/>
      <c r="G121" s="127"/>
      <c r="H121" s="127"/>
      <c r="I121" s="127"/>
      <c r="J121" s="126"/>
      <c r="K121" s="126"/>
      <c r="L121" s="126"/>
      <c r="M121" s="127"/>
      <c r="N121" s="127"/>
      <c r="O121" s="110"/>
      <c r="P121" s="110"/>
      <c r="Q121" s="110"/>
      <c r="R121" s="126"/>
      <c r="S121" s="126"/>
    </row>
    <row r="122" spans="1:19" ht="21" customHeight="1" x14ac:dyDescent="0.4">
      <c r="A122" s="112">
        <v>4</v>
      </c>
      <c r="B122" s="112"/>
      <c r="C122" s="112"/>
      <c r="D122" s="117"/>
      <c r="E122" s="118"/>
      <c r="F122" s="119"/>
      <c r="G122" s="127"/>
      <c r="H122" s="127"/>
      <c r="I122" s="127"/>
      <c r="J122" s="126" t="str">
        <f t="shared" ref="J122" si="65">IFERROR(ROUND(G122/D123,4),"")</f>
        <v/>
      </c>
      <c r="K122" s="126"/>
      <c r="L122" s="126"/>
      <c r="M122" s="127"/>
      <c r="N122" s="127"/>
      <c r="O122" s="110">
        <f t="shared" ref="O122" si="66">IFERROR((G122+M122),"")</f>
        <v>0</v>
      </c>
      <c r="P122" s="110"/>
      <c r="Q122" s="110"/>
      <c r="R122" s="126" t="str">
        <f>IFERROR(ROUND(O122/D123,4),"")</f>
        <v/>
      </c>
      <c r="S122" s="126"/>
    </row>
    <row r="123" spans="1:19" ht="21" customHeight="1" x14ac:dyDescent="0.4">
      <c r="A123" s="112"/>
      <c r="B123" s="112"/>
      <c r="C123" s="112"/>
      <c r="D123" s="117"/>
      <c r="E123" s="118"/>
      <c r="F123" s="119"/>
      <c r="G123" s="127"/>
      <c r="H123" s="127"/>
      <c r="I123" s="127"/>
      <c r="J123" s="126"/>
      <c r="K123" s="126"/>
      <c r="L123" s="126"/>
      <c r="M123" s="127"/>
      <c r="N123" s="127"/>
      <c r="O123" s="110"/>
      <c r="P123" s="110"/>
      <c r="Q123" s="110"/>
      <c r="R123" s="126"/>
      <c r="S123" s="126"/>
    </row>
    <row r="124" spans="1:19" ht="21" customHeight="1" x14ac:dyDescent="0.4">
      <c r="A124" s="112">
        <v>5</v>
      </c>
      <c r="B124" s="112"/>
      <c r="C124" s="112"/>
      <c r="D124" s="117"/>
      <c r="E124" s="118"/>
      <c r="F124" s="119"/>
      <c r="G124" s="127"/>
      <c r="H124" s="127"/>
      <c r="I124" s="127"/>
      <c r="J124" s="126" t="str">
        <f>IFERROR(ROUND(G124/D125,4),"")</f>
        <v/>
      </c>
      <c r="K124" s="126"/>
      <c r="L124" s="126"/>
      <c r="M124" s="127"/>
      <c r="N124" s="127"/>
      <c r="O124" s="110">
        <f t="shared" ref="O124" si="67">IFERROR((G124+M124),"")</f>
        <v>0</v>
      </c>
      <c r="P124" s="110"/>
      <c r="Q124" s="110"/>
      <c r="R124" s="126" t="str">
        <f>IFERROR(ROUND(O124/D125,4),"")</f>
        <v/>
      </c>
      <c r="S124" s="126"/>
    </row>
    <row r="125" spans="1:19" ht="21" customHeight="1" x14ac:dyDescent="0.4">
      <c r="A125" s="112"/>
      <c r="B125" s="112"/>
      <c r="C125" s="112"/>
      <c r="D125" s="117"/>
      <c r="E125" s="118"/>
      <c r="F125" s="119"/>
      <c r="G125" s="127"/>
      <c r="H125" s="127"/>
      <c r="I125" s="127"/>
      <c r="J125" s="126"/>
      <c r="K125" s="126"/>
      <c r="L125" s="126"/>
      <c r="M125" s="127"/>
      <c r="N125" s="127"/>
      <c r="O125" s="110"/>
      <c r="P125" s="110"/>
      <c r="Q125" s="110"/>
      <c r="R125" s="126"/>
      <c r="S125" s="126"/>
    </row>
    <row r="126" spans="1:19" ht="21" customHeight="1" x14ac:dyDescent="0.15">
      <c r="A126" s="128" t="s">
        <v>72</v>
      </c>
      <c r="B126" s="129"/>
      <c r="C126" s="130"/>
      <c r="D126" s="131">
        <f>D116+D118+D120+D122+D124</f>
        <v>0</v>
      </c>
      <c r="E126" s="131"/>
      <c r="F126" s="131"/>
      <c r="G126" s="131">
        <f>SUM(G116:I125)</f>
        <v>0</v>
      </c>
      <c r="H126" s="131"/>
      <c r="I126" s="131"/>
      <c r="J126" s="126" t="str">
        <f t="shared" ref="J126" si="68">IFERROR(ROUND(G126/D127,4),"")</f>
        <v/>
      </c>
      <c r="K126" s="126"/>
      <c r="L126" s="126"/>
      <c r="M126" s="126" t="str">
        <f t="shared" ref="M126" si="69">IFERROR(ROUND(J126/G127,4),"")</f>
        <v/>
      </c>
      <c r="N126" s="126"/>
      <c r="O126" s="110">
        <f>SUM(O116:Q125)</f>
        <v>0</v>
      </c>
      <c r="P126" s="110"/>
      <c r="Q126" s="110"/>
      <c r="R126" s="126" t="str">
        <f>IFERROR(ROUND(M126/J127,4),"")</f>
        <v/>
      </c>
      <c r="S126" s="126"/>
    </row>
    <row r="127" spans="1:19" ht="21" customHeight="1" x14ac:dyDescent="0.4">
      <c r="A127" s="132" t="s">
        <v>71</v>
      </c>
      <c r="B127" s="133"/>
      <c r="C127" s="134"/>
      <c r="D127" s="131">
        <f>D117+D119+D121+D123+D125</f>
        <v>0</v>
      </c>
      <c r="E127" s="131"/>
      <c r="F127" s="131"/>
      <c r="G127" s="131"/>
      <c r="H127" s="131"/>
      <c r="I127" s="131"/>
      <c r="J127" s="126"/>
      <c r="K127" s="126"/>
      <c r="L127" s="126"/>
      <c r="M127" s="126"/>
      <c r="N127" s="126"/>
      <c r="O127" s="110"/>
      <c r="P127" s="110"/>
      <c r="Q127" s="110"/>
      <c r="R127" s="126"/>
      <c r="S127" s="126"/>
    </row>
    <row r="128" spans="1:19" ht="21" customHeight="1" x14ac:dyDescent="0.4">
      <c r="A128" s="31"/>
      <c r="B128" s="31"/>
      <c r="C128" s="31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3"/>
      <c r="O128" s="34"/>
      <c r="P128" s="34"/>
      <c r="Q128" s="34"/>
      <c r="R128" s="33"/>
      <c r="S128" s="33"/>
    </row>
    <row r="129" spans="1:19" ht="18.75" customHeight="1" x14ac:dyDescent="0.4">
      <c r="A129" s="135" t="s">
        <v>79</v>
      </c>
      <c r="B129" s="135"/>
      <c r="C129" s="135"/>
      <c r="D129" s="30"/>
    </row>
    <row r="130" spans="1:19" ht="15.75" customHeight="1" x14ac:dyDescent="0.4">
      <c r="A130" s="61" t="s">
        <v>2</v>
      </c>
      <c r="B130" s="61"/>
      <c r="C130" s="61"/>
      <c r="D130" s="51" t="s">
        <v>3</v>
      </c>
      <c r="E130" s="51"/>
      <c r="F130" s="51"/>
      <c r="G130" s="58" t="s">
        <v>68</v>
      </c>
      <c r="H130" s="59"/>
      <c r="I130" s="60"/>
      <c r="J130" s="58" t="s">
        <v>75</v>
      </c>
      <c r="K130" s="59"/>
      <c r="L130" s="60"/>
      <c r="M130" s="58" t="s">
        <v>89</v>
      </c>
      <c r="N130" s="60"/>
      <c r="O130" s="58" t="s">
        <v>86</v>
      </c>
      <c r="P130" s="59"/>
      <c r="Q130" s="60"/>
      <c r="R130" s="58" t="s">
        <v>73</v>
      </c>
      <c r="S130" s="60"/>
    </row>
    <row r="131" spans="1:19" ht="15.75" customHeight="1" x14ac:dyDescent="0.4">
      <c r="A131" s="61"/>
      <c r="B131" s="61"/>
      <c r="C131" s="61"/>
      <c r="D131" s="51"/>
      <c r="E131" s="51"/>
      <c r="F131" s="51"/>
      <c r="G131" s="100" t="s">
        <v>64</v>
      </c>
      <c r="H131" s="101"/>
      <c r="I131" s="102"/>
      <c r="J131" s="72" t="s">
        <v>49</v>
      </c>
      <c r="K131" s="73"/>
      <c r="L131" s="74"/>
      <c r="M131" s="72" t="s">
        <v>87</v>
      </c>
      <c r="N131" s="74"/>
      <c r="O131" s="72" t="s">
        <v>91</v>
      </c>
      <c r="P131" s="73"/>
      <c r="Q131" s="74"/>
      <c r="R131" s="72" t="s">
        <v>49</v>
      </c>
      <c r="S131" s="74"/>
    </row>
    <row r="132" spans="1:19" ht="15.75" customHeight="1" x14ac:dyDescent="0.4">
      <c r="A132" s="95" t="s">
        <v>0</v>
      </c>
      <c r="B132" s="91" t="s">
        <v>1</v>
      </c>
      <c r="C132" s="92"/>
      <c r="D132" s="58" t="s">
        <v>69</v>
      </c>
      <c r="E132" s="59"/>
      <c r="F132" s="60"/>
      <c r="G132" s="100" t="s">
        <v>65</v>
      </c>
      <c r="H132" s="101"/>
      <c r="I132" s="102"/>
      <c r="J132" s="72" t="s">
        <v>62</v>
      </c>
      <c r="K132" s="73"/>
      <c r="L132" s="74"/>
      <c r="M132" s="72" t="s">
        <v>90</v>
      </c>
      <c r="N132" s="74"/>
      <c r="O132" s="72" t="s">
        <v>88</v>
      </c>
      <c r="P132" s="73"/>
      <c r="Q132" s="74"/>
      <c r="R132" s="72" t="s">
        <v>74</v>
      </c>
      <c r="S132" s="74"/>
    </row>
    <row r="133" spans="1:19" ht="15.75" customHeight="1" x14ac:dyDescent="0.4">
      <c r="A133" s="96"/>
      <c r="B133" s="93"/>
      <c r="C133" s="94"/>
      <c r="D133" s="52" t="s">
        <v>70</v>
      </c>
      <c r="E133" s="52"/>
      <c r="F133" s="52"/>
      <c r="G133" s="97" t="s">
        <v>66</v>
      </c>
      <c r="H133" s="98"/>
      <c r="I133" s="99"/>
      <c r="J133" s="97" t="s">
        <v>63</v>
      </c>
      <c r="K133" s="98"/>
      <c r="L133" s="99"/>
      <c r="M133" s="97"/>
      <c r="N133" s="99"/>
      <c r="O133" s="97"/>
      <c r="P133" s="98"/>
      <c r="Q133" s="99"/>
      <c r="R133" s="97" t="s">
        <v>63</v>
      </c>
      <c r="S133" s="99"/>
    </row>
    <row r="134" spans="1:19" ht="21" customHeight="1" x14ac:dyDescent="0.4">
      <c r="A134" s="112">
        <v>1</v>
      </c>
      <c r="B134" s="112"/>
      <c r="C134" s="112"/>
      <c r="D134" s="117"/>
      <c r="E134" s="118"/>
      <c r="F134" s="119"/>
      <c r="G134" s="127"/>
      <c r="H134" s="127"/>
      <c r="I134" s="127"/>
      <c r="J134" s="126" t="str">
        <f t="shared" ref="J134" si="70">IFERROR(ROUND(G134/D135,4),"")</f>
        <v/>
      </c>
      <c r="K134" s="126"/>
      <c r="L134" s="126"/>
      <c r="M134" s="127"/>
      <c r="N134" s="127"/>
      <c r="O134" s="110">
        <f>G134+M134</f>
        <v>0</v>
      </c>
      <c r="P134" s="110"/>
      <c r="Q134" s="110"/>
      <c r="R134" s="126" t="str">
        <f>IFERROR(ROUND(O134/D135,4),"")</f>
        <v/>
      </c>
      <c r="S134" s="126"/>
    </row>
    <row r="135" spans="1:19" ht="21" customHeight="1" x14ac:dyDescent="0.4">
      <c r="A135" s="112"/>
      <c r="B135" s="112"/>
      <c r="C135" s="112"/>
      <c r="D135" s="117"/>
      <c r="E135" s="118"/>
      <c r="F135" s="119"/>
      <c r="G135" s="127"/>
      <c r="H135" s="127"/>
      <c r="I135" s="127"/>
      <c r="J135" s="126"/>
      <c r="K135" s="126"/>
      <c r="L135" s="126"/>
      <c r="M135" s="127"/>
      <c r="N135" s="127"/>
      <c r="O135" s="110"/>
      <c r="P135" s="110"/>
      <c r="Q135" s="110"/>
      <c r="R135" s="126"/>
      <c r="S135" s="126"/>
    </row>
    <row r="136" spans="1:19" ht="21" customHeight="1" x14ac:dyDescent="0.4">
      <c r="A136" s="112">
        <v>2</v>
      </c>
      <c r="B136" s="112"/>
      <c r="C136" s="112"/>
      <c r="D136" s="117"/>
      <c r="E136" s="118"/>
      <c r="F136" s="119"/>
      <c r="G136" s="127"/>
      <c r="H136" s="127"/>
      <c r="I136" s="127"/>
      <c r="J136" s="126" t="str">
        <f t="shared" ref="J136" si="71">IFERROR(ROUND(G136/D137,4),"")</f>
        <v/>
      </c>
      <c r="K136" s="126"/>
      <c r="L136" s="126"/>
      <c r="M136" s="127"/>
      <c r="N136" s="127"/>
      <c r="O136" s="110">
        <f t="shared" ref="O136" si="72">IFERROR((G136+M136),"")</f>
        <v>0</v>
      </c>
      <c r="P136" s="110"/>
      <c r="Q136" s="110"/>
      <c r="R136" s="126" t="str">
        <f>IFERROR(ROUND(O136/D137,4),"")</f>
        <v/>
      </c>
      <c r="S136" s="126"/>
    </row>
    <row r="137" spans="1:19" ht="21" customHeight="1" x14ac:dyDescent="0.4">
      <c r="A137" s="112"/>
      <c r="B137" s="112"/>
      <c r="C137" s="112"/>
      <c r="D137" s="117"/>
      <c r="E137" s="118"/>
      <c r="F137" s="119"/>
      <c r="G137" s="127"/>
      <c r="H137" s="127"/>
      <c r="I137" s="127"/>
      <c r="J137" s="126"/>
      <c r="K137" s="126"/>
      <c r="L137" s="126"/>
      <c r="M137" s="127"/>
      <c r="N137" s="127"/>
      <c r="O137" s="110"/>
      <c r="P137" s="110"/>
      <c r="Q137" s="110"/>
      <c r="R137" s="126"/>
      <c r="S137" s="126"/>
    </row>
    <row r="138" spans="1:19" ht="21" customHeight="1" x14ac:dyDescent="0.4">
      <c r="A138" s="112">
        <v>3</v>
      </c>
      <c r="B138" s="112"/>
      <c r="C138" s="112"/>
      <c r="D138" s="117"/>
      <c r="E138" s="118"/>
      <c r="F138" s="119"/>
      <c r="G138" s="127"/>
      <c r="H138" s="127"/>
      <c r="I138" s="127"/>
      <c r="J138" s="126" t="str">
        <f t="shared" ref="J138" si="73">IFERROR(ROUND(G138/D139,4),"")</f>
        <v/>
      </c>
      <c r="K138" s="126"/>
      <c r="L138" s="126"/>
      <c r="M138" s="127"/>
      <c r="N138" s="127"/>
      <c r="O138" s="110">
        <f t="shared" ref="O138" si="74">IFERROR((G138+M138),"")</f>
        <v>0</v>
      </c>
      <c r="P138" s="110"/>
      <c r="Q138" s="110"/>
      <c r="R138" s="126" t="str">
        <f>IFERROR(ROUND(O138/D139,4),"")</f>
        <v/>
      </c>
      <c r="S138" s="126"/>
    </row>
    <row r="139" spans="1:19" ht="21" customHeight="1" x14ac:dyDescent="0.4">
      <c r="A139" s="112"/>
      <c r="B139" s="112"/>
      <c r="C139" s="112"/>
      <c r="D139" s="117"/>
      <c r="E139" s="118"/>
      <c r="F139" s="119"/>
      <c r="G139" s="127"/>
      <c r="H139" s="127"/>
      <c r="I139" s="127"/>
      <c r="J139" s="126"/>
      <c r="K139" s="126"/>
      <c r="L139" s="126"/>
      <c r="M139" s="127"/>
      <c r="N139" s="127"/>
      <c r="O139" s="110"/>
      <c r="P139" s="110"/>
      <c r="Q139" s="110"/>
      <c r="R139" s="126"/>
      <c r="S139" s="126"/>
    </row>
    <row r="140" spans="1:19" ht="21" customHeight="1" x14ac:dyDescent="0.4">
      <c r="A140" s="112">
        <v>4</v>
      </c>
      <c r="B140" s="112"/>
      <c r="C140" s="112"/>
      <c r="D140" s="117"/>
      <c r="E140" s="118"/>
      <c r="F140" s="119"/>
      <c r="G140" s="127"/>
      <c r="H140" s="127"/>
      <c r="I140" s="127"/>
      <c r="J140" s="126" t="str">
        <f t="shared" ref="J140" si="75">IFERROR(ROUND(G140/D141,4),"")</f>
        <v/>
      </c>
      <c r="K140" s="126"/>
      <c r="L140" s="126"/>
      <c r="M140" s="127"/>
      <c r="N140" s="127"/>
      <c r="O140" s="110">
        <f t="shared" ref="O140" si="76">IFERROR((G140+M140),"")</f>
        <v>0</v>
      </c>
      <c r="P140" s="110"/>
      <c r="Q140" s="110"/>
      <c r="R140" s="126" t="str">
        <f>IFERROR(ROUND(O140/D141,4),"")</f>
        <v/>
      </c>
      <c r="S140" s="126"/>
    </row>
    <row r="141" spans="1:19" ht="21" customHeight="1" x14ac:dyDescent="0.4">
      <c r="A141" s="112"/>
      <c r="B141" s="112"/>
      <c r="C141" s="112"/>
      <c r="D141" s="117"/>
      <c r="E141" s="118"/>
      <c r="F141" s="119"/>
      <c r="G141" s="127"/>
      <c r="H141" s="127"/>
      <c r="I141" s="127"/>
      <c r="J141" s="126"/>
      <c r="K141" s="126"/>
      <c r="L141" s="126"/>
      <c r="M141" s="127"/>
      <c r="N141" s="127"/>
      <c r="O141" s="110"/>
      <c r="P141" s="110"/>
      <c r="Q141" s="110"/>
      <c r="R141" s="126"/>
      <c r="S141" s="126"/>
    </row>
    <row r="142" spans="1:19" ht="21" customHeight="1" x14ac:dyDescent="0.4">
      <c r="A142" s="112">
        <v>5</v>
      </c>
      <c r="B142" s="112"/>
      <c r="C142" s="112"/>
      <c r="D142" s="117"/>
      <c r="E142" s="118"/>
      <c r="F142" s="119"/>
      <c r="G142" s="127"/>
      <c r="H142" s="127"/>
      <c r="I142" s="127"/>
      <c r="J142" s="126" t="str">
        <f>IFERROR(ROUND(G142/D143,4),"")</f>
        <v/>
      </c>
      <c r="K142" s="126"/>
      <c r="L142" s="126"/>
      <c r="M142" s="127"/>
      <c r="N142" s="127"/>
      <c r="O142" s="110">
        <f t="shared" ref="O142" si="77">IFERROR((G142+M142),"")</f>
        <v>0</v>
      </c>
      <c r="P142" s="110"/>
      <c r="Q142" s="110"/>
      <c r="R142" s="126" t="str">
        <f>IFERROR(ROUND(O142/D143,4),"")</f>
        <v/>
      </c>
      <c r="S142" s="126"/>
    </row>
    <row r="143" spans="1:19" ht="21" customHeight="1" x14ac:dyDescent="0.4">
      <c r="A143" s="112"/>
      <c r="B143" s="112"/>
      <c r="C143" s="112"/>
      <c r="D143" s="117"/>
      <c r="E143" s="118"/>
      <c r="F143" s="119"/>
      <c r="G143" s="127"/>
      <c r="H143" s="127"/>
      <c r="I143" s="127"/>
      <c r="J143" s="126"/>
      <c r="K143" s="126"/>
      <c r="L143" s="126"/>
      <c r="M143" s="127"/>
      <c r="N143" s="127"/>
      <c r="O143" s="110"/>
      <c r="P143" s="110"/>
      <c r="Q143" s="110"/>
      <c r="R143" s="126"/>
      <c r="S143" s="126"/>
    </row>
    <row r="144" spans="1:19" ht="21" customHeight="1" x14ac:dyDescent="0.15">
      <c r="A144" s="128" t="s">
        <v>72</v>
      </c>
      <c r="B144" s="129"/>
      <c r="C144" s="130"/>
      <c r="D144" s="131">
        <f>D134+D136+D138+D140+D142</f>
        <v>0</v>
      </c>
      <c r="E144" s="131"/>
      <c r="F144" s="131"/>
      <c r="G144" s="131">
        <f>SUM(G134:I143)</f>
        <v>0</v>
      </c>
      <c r="H144" s="131"/>
      <c r="I144" s="131"/>
      <c r="J144" s="126" t="str">
        <f t="shared" ref="J144" si="78">IFERROR(ROUND(G144/D145,4),"")</f>
        <v/>
      </c>
      <c r="K144" s="126"/>
      <c r="L144" s="126"/>
      <c r="M144" s="126" t="str">
        <f t="shared" ref="M144" si="79">IFERROR(ROUND(J144/G145,4),"")</f>
        <v/>
      </c>
      <c r="N144" s="126"/>
      <c r="O144" s="110">
        <f>SUM(O134:Q143)</f>
        <v>0</v>
      </c>
      <c r="P144" s="110"/>
      <c r="Q144" s="110"/>
      <c r="R144" s="126" t="str">
        <f>IFERROR(ROUND(M144/J145,4),"")</f>
        <v/>
      </c>
      <c r="S144" s="126"/>
    </row>
    <row r="145" spans="1:19" ht="21" customHeight="1" x14ac:dyDescent="0.4">
      <c r="A145" s="132" t="s">
        <v>71</v>
      </c>
      <c r="B145" s="133"/>
      <c r="C145" s="134"/>
      <c r="D145" s="131">
        <f>D135+D137+D139+D141+D143</f>
        <v>0</v>
      </c>
      <c r="E145" s="131"/>
      <c r="F145" s="131"/>
      <c r="G145" s="131"/>
      <c r="H145" s="131"/>
      <c r="I145" s="131"/>
      <c r="J145" s="126"/>
      <c r="K145" s="126"/>
      <c r="L145" s="126"/>
      <c r="M145" s="126"/>
      <c r="N145" s="126"/>
      <c r="O145" s="110"/>
      <c r="P145" s="110"/>
      <c r="Q145" s="110"/>
      <c r="R145" s="126"/>
      <c r="S145" s="126"/>
    </row>
    <row r="146" spans="1:19" ht="21" customHeight="1" x14ac:dyDescent="0.4"/>
    <row r="147" spans="1:19" ht="18.75" customHeight="1" x14ac:dyDescent="0.4">
      <c r="A147" s="135" t="s">
        <v>80</v>
      </c>
      <c r="B147" s="135"/>
      <c r="C147" s="135"/>
      <c r="D147" s="30"/>
    </row>
    <row r="148" spans="1:19" ht="15.75" customHeight="1" x14ac:dyDescent="0.4">
      <c r="A148" s="61" t="s">
        <v>2</v>
      </c>
      <c r="B148" s="61"/>
      <c r="C148" s="61"/>
      <c r="D148" s="51" t="s">
        <v>3</v>
      </c>
      <c r="E148" s="51"/>
      <c r="F148" s="51"/>
      <c r="G148" s="58" t="s">
        <v>68</v>
      </c>
      <c r="H148" s="59"/>
      <c r="I148" s="60"/>
      <c r="J148" s="58" t="s">
        <v>75</v>
      </c>
      <c r="K148" s="59"/>
      <c r="L148" s="60"/>
      <c r="M148" s="58" t="s">
        <v>89</v>
      </c>
      <c r="N148" s="60"/>
      <c r="O148" s="58" t="s">
        <v>86</v>
      </c>
      <c r="P148" s="59"/>
      <c r="Q148" s="60"/>
      <c r="R148" s="58" t="s">
        <v>73</v>
      </c>
      <c r="S148" s="60"/>
    </row>
    <row r="149" spans="1:19" ht="15.75" customHeight="1" x14ac:dyDescent="0.4">
      <c r="A149" s="61"/>
      <c r="B149" s="61"/>
      <c r="C149" s="61"/>
      <c r="D149" s="51"/>
      <c r="E149" s="51"/>
      <c r="F149" s="51"/>
      <c r="G149" s="100" t="s">
        <v>64</v>
      </c>
      <c r="H149" s="101"/>
      <c r="I149" s="102"/>
      <c r="J149" s="72" t="s">
        <v>49</v>
      </c>
      <c r="K149" s="73"/>
      <c r="L149" s="74"/>
      <c r="M149" s="72" t="s">
        <v>87</v>
      </c>
      <c r="N149" s="74"/>
      <c r="O149" s="72" t="s">
        <v>91</v>
      </c>
      <c r="P149" s="73"/>
      <c r="Q149" s="74"/>
      <c r="R149" s="72" t="s">
        <v>49</v>
      </c>
      <c r="S149" s="74"/>
    </row>
    <row r="150" spans="1:19" ht="15.75" customHeight="1" x14ac:dyDescent="0.4">
      <c r="A150" s="95" t="s">
        <v>0</v>
      </c>
      <c r="B150" s="91" t="s">
        <v>1</v>
      </c>
      <c r="C150" s="92"/>
      <c r="D150" s="58" t="s">
        <v>69</v>
      </c>
      <c r="E150" s="59"/>
      <c r="F150" s="60"/>
      <c r="G150" s="100" t="s">
        <v>65</v>
      </c>
      <c r="H150" s="101"/>
      <c r="I150" s="102"/>
      <c r="J150" s="72" t="s">
        <v>62</v>
      </c>
      <c r="K150" s="73"/>
      <c r="L150" s="74"/>
      <c r="M150" s="72" t="s">
        <v>90</v>
      </c>
      <c r="N150" s="74"/>
      <c r="O150" s="72" t="s">
        <v>88</v>
      </c>
      <c r="P150" s="73"/>
      <c r="Q150" s="74"/>
      <c r="R150" s="72" t="s">
        <v>74</v>
      </c>
      <c r="S150" s="74"/>
    </row>
    <row r="151" spans="1:19" ht="15.75" customHeight="1" x14ac:dyDescent="0.4">
      <c r="A151" s="96"/>
      <c r="B151" s="93"/>
      <c r="C151" s="94"/>
      <c r="D151" s="52" t="s">
        <v>70</v>
      </c>
      <c r="E151" s="52"/>
      <c r="F151" s="52"/>
      <c r="G151" s="97" t="s">
        <v>66</v>
      </c>
      <c r="H151" s="98"/>
      <c r="I151" s="99"/>
      <c r="J151" s="97" t="s">
        <v>63</v>
      </c>
      <c r="K151" s="98"/>
      <c r="L151" s="99"/>
      <c r="M151" s="97"/>
      <c r="N151" s="99"/>
      <c r="O151" s="97"/>
      <c r="P151" s="98"/>
      <c r="Q151" s="99"/>
      <c r="R151" s="97" t="s">
        <v>63</v>
      </c>
      <c r="S151" s="99"/>
    </row>
    <row r="152" spans="1:19" ht="21" customHeight="1" x14ac:dyDescent="0.4">
      <c r="A152" s="112">
        <v>1</v>
      </c>
      <c r="B152" s="112"/>
      <c r="C152" s="112"/>
      <c r="D152" s="117"/>
      <c r="E152" s="118"/>
      <c r="F152" s="119"/>
      <c r="G152" s="127"/>
      <c r="H152" s="127"/>
      <c r="I152" s="127"/>
      <c r="J152" s="126" t="str">
        <f t="shared" ref="J152" si="80">IFERROR(ROUND(G152/D153,4),"")</f>
        <v/>
      </c>
      <c r="K152" s="126"/>
      <c r="L152" s="126"/>
      <c r="M152" s="127"/>
      <c r="N152" s="127"/>
      <c r="O152" s="110">
        <f>G152+M152</f>
        <v>0</v>
      </c>
      <c r="P152" s="110"/>
      <c r="Q152" s="110"/>
      <c r="R152" s="126" t="str">
        <f>IFERROR(ROUND(O152/D153,4),"")</f>
        <v/>
      </c>
      <c r="S152" s="126"/>
    </row>
    <row r="153" spans="1:19" ht="21" customHeight="1" x14ac:dyDescent="0.4">
      <c r="A153" s="112"/>
      <c r="B153" s="112"/>
      <c r="C153" s="112"/>
      <c r="D153" s="117"/>
      <c r="E153" s="118"/>
      <c r="F153" s="119"/>
      <c r="G153" s="127"/>
      <c r="H153" s="127"/>
      <c r="I153" s="127"/>
      <c r="J153" s="126"/>
      <c r="K153" s="126"/>
      <c r="L153" s="126"/>
      <c r="M153" s="127"/>
      <c r="N153" s="127"/>
      <c r="O153" s="110"/>
      <c r="P153" s="110"/>
      <c r="Q153" s="110"/>
      <c r="R153" s="126"/>
      <c r="S153" s="126"/>
    </row>
    <row r="154" spans="1:19" ht="21" customHeight="1" x14ac:dyDescent="0.4">
      <c r="A154" s="112">
        <v>2</v>
      </c>
      <c r="B154" s="112"/>
      <c r="C154" s="112"/>
      <c r="D154" s="117"/>
      <c r="E154" s="118"/>
      <c r="F154" s="119"/>
      <c r="G154" s="127"/>
      <c r="H154" s="127"/>
      <c r="I154" s="127"/>
      <c r="J154" s="126" t="str">
        <f t="shared" ref="J154" si="81">IFERROR(ROUND(G154/D155,4),"")</f>
        <v/>
      </c>
      <c r="K154" s="126"/>
      <c r="L154" s="126"/>
      <c r="M154" s="127"/>
      <c r="N154" s="127"/>
      <c r="O154" s="110">
        <f t="shared" ref="O154" si="82">IFERROR((G154+M154),"")</f>
        <v>0</v>
      </c>
      <c r="P154" s="110"/>
      <c r="Q154" s="110"/>
      <c r="R154" s="126" t="str">
        <f>IFERROR(ROUND(O154/D155,4),"")</f>
        <v/>
      </c>
      <c r="S154" s="126"/>
    </row>
    <row r="155" spans="1:19" ht="21" customHeight="1" x14ac:dyDescent="0.4">
      <c r="A155" s="112"/>
      <c r="B155" s="112"/>
      <c r="C155" s="112"/>
      <c r="D155" s="117"/>
      <c r="E155" s="118"/>
      <c r="F155" s="119"/>
      <c r="G155" s="127"/>
      <c r="H155" s="127"/>
      <c r="I155" s="127"/>
      <c r="J155" s="126"/>
      <c r="K155" s="126"/>
      <c r="L155" s="126"/>
      <c r="M155" s="127"/>
      <c r="N155" s="127"/>
      <c r="O155" s="110"/>
      <c r="P155" s="110"/>
      <c r="Q155" s="110"/>
      <c r="R155" s="126"/>
      <c r="S155" s="126"/>
    </row>
    <row r="156" spans="1:19" ht="21" customHeight="1" x14ac:dyDescent="0.4">
      <c r="A156" s="112">
        <v>3</v>
      </c>
      <c r="B156" s="112"/>
      <c r="C156" s="112"/>
      <c r="D156" s="117"/>
      <c r="E156" s="118"/>
      <c r="F156" s="119"/>
      <c r="G156" s="127"/>
      <c r="H156" s="127"/>
      <c r="I156" s="127"/>
      <c r="J156" s="126" t="str">
        <f t="shared" ref="J156" si="83">IFERROR(ROUND(G156/D157,4),"")</f>
        <v/>
      </c>
      <c r="K156" s="126"/>
      <c r="L156" s="126"/>
      <c r="M156" s="127"/>
      <c r="N156" s="127"/>
      <c r="O156" s="110">
        <f t="shared" ref="O156" si="84">IFERROR((G156+M156),"")</f>
        <v>0</v>
      </c>
      <c r="P156" s="110"/>
      <c r="Q156" s="110"/>
      <c r="R156" s="126" t="str">
        <f>IFERROR(ROUND(O156/D157,4),"")</f>
        <v/>
      </c>
      <c r="S156" s="126"/>
    </row>
    <row r="157" spans="1:19" ht="21" customHeight="1" x14ac:dyDescent="0.4">
      <c r="A157" s="112"/>
      <c r="B157" s="112"/>
      <c r="C157" s="112"/>
      <c r="D157" s="117"/>
      <c r="E157" s="118"/>
      <c r="F157" s="119"/>
      <c r="G157" s="127"/>
      <c r="H157" s="127"/>
      <c r="I157" s="127"/>
      <c r="J157" s="126"/>
      <c r="K157" s="126"/>
      <c r="L157" s="126"/>
      <c r="M157" s="127"/>
      <c r="N157" s="127"/>
      <c r="O157" s="110"/>
      <c r="P157" s="110"/>
      <c r="Q157" s="110"/>
      <c r="R157" s="126"/>
      <c r="S157" s="126"/>
    </row>
    <row r="158" spans="1:19" ht="21" customHeight="1" x14ac:dyDescent="0.4">
      <c r="A158" s="112">
        <v>4</v>
      </c>
      <c r="B158" s="112"/>
      <c r="C158" s="112"/>
      <c r="D158" s="117"/>
      <c r="E158" s="118"/>
      <c r="F158" s="119"/>
      <c r="G158" s="127"/>
      <c r="H158" s="127"/>
      <c r="I158" s="127"/>
      <c r="J158" s="126" t="str">
        <f t="shared" ref="J158" si="85">IFERROR(ROUND(G158/D159,4),"")</f>
        <v/>
      </c>
      <c r="K158" s="126"/>
      <c r="L158" s="126"/>
      <c r="M158" s="127"/>
      <c r="N158" s="127"/>
      <c r="O158" s="110">
        <f t="shared" ref="O158" si="86">IFERROR((G158+M158),"")</f>
        <v>0</v>
      </c>
      <c r="P158" s="110"/>
      <c r="Q158" s="110"/>
      <c r="R158" s="126" t="str">
        <f>IFERROR(ROUND(O158/D159,4),"")</f>
        <v/>
      </c>
      <c r="S158" s="126"/>
    </row>
    <row r="159" spans="1:19" ht="21" customHeight="1" x14ac:dyDescent="0.4">
      <c r="A159" s="112"/>
      <c r="B159" s="112"/>
      <c r="C159" s="112"/>
      <c r="D159" s="117"/>
      <c r="E159" s="118"/>
      <c r="F159" s="119"/>
      <c r="G159" s="127"/>
      <c r="H159" s="127"/>
      <c r="I159" s="127"/>
      <c r="J159" s="126"/>
      <c r="K159" s="126"/>
      <c r="L159" s="126"/>
      <c r="M159" s="127"/>
      <c r="N159" s="127"/>
      <c r="O159" s="110"/>
      <c r="P159" s="110"/>
      <c r="Q159" s="110"/>
      <c r="R159" s="126"/>
      <c r="S159" s="126"/>
    </row>
    <row r="160" spans="1:19" ht="21" customHeight="1" x14ac:dyDescent="0.4">
      <c r="A160" s="112">
        <v>5</v>
      </c>
      <c r="B160" s="112"/>
      <c r="C160" s="112"/>
      <c r="D160" s="117"/>
      <c r="E160" s="118"/>
      <c r="F160" s="119"/>
      <c r="G160" s="127"/>
      <c r="H160" s="127"/>
      <c r="I160" s="127"/>
      <c r="J160" s="126" t="str">
        <f>IFERROR(ROUND(G160/D161,4),"")</f>
        <v/>
      </c>
      <c r="K160" s="126"/>
      <c r="L160" s="126"/>
      <c r="M160" s="127"/>
      <c r="N160" s="127"/>
      <c r="O160" s="110">
        <f t="shared" ref="O160" si="87">IFERROR((G160+M160),"")</f>
        <v>0</v>
      </c>
      <c r="P160" s="110"/>
      <c r="Q160" s="110"/>
      <c r="R160" s="126" t="str">
        <f>IFERROR(ROUND(O160/D161,4),"")</f>
        <v/>
      </c>
      <c r="S160" s="126"/>
    </row>
    <row r="161" spans="1:19" ht="21" customHeight="1" x14ac:dyDescent="0.4">
      <c r="A161" s="112"/>
      <c r="B161" s="112"/>
      <c r="C161" s="112"/>
      <c r="D161" s="117"/>
      <c r="E161" s="118"/>
      <c r="F161" s="119"/>
      <c r="G161" s="127"/>
      <c r="H161" s="127"/>
      <c r="I161" s="127"/>
      <c r="J161" s="126"/>
      <c r="K161" s="126"/>
      <c r="L161" s="126"/>
      <c r="M161" s="127"/>
      <c r="N161" s="127"/>
      <c r="O161" s="110"/>
      <c r="P161" s="110"/>
      <c r="Q161" s="110"/>
      <c r="R161" s="126"/>
      <c r="S161" s="126"/>
    </row>
    <row r="162" spans="1:19" ht="21" customHeight="1" x14ac:dyDescent="0.15">
      <c r="A162" s="128" t="s">
        <v>72</v>
      </c>
      <c r="B162" s="129"/>
      <c r="C162" s="130"/>
      <c r="D162" s="131">
        <f>D152+D154+D156+D158+D160</f>
        <v>0</v>
      </c>
      <c r="E162" s="131"/>
      <c r="F162" s="131"/>
      <c r="G162" s="131">
        <f>SUM(G152:I161)</f>
        <v>0</v>
      </c>
      <c r="H162" s="131"/>
      <c r="I162" s="131"/>
      <c r="J162" s="126" t="str">
        <f t="shared" ref="J162" si="88">IFERROR(ROUND(G162/D163,4),"")</f>
        <v/>
      </c>
      <c r="K162" s="126"/>
      <c r="L162" s="126"/>
      <c r="M162" s="126" t="str">
        <f t="shared" ref="M162" si="89">IFERROR(ROUND(J162/G163,4),"")</f>
        <v/>
      </c>
      <c r="N162" s="126"/>
      <c r="O162" s="110">
        <f>SUM(O152:Q161)</f>
        <v>0</v>
      </c>
      <c r="P162" s="110"/>
      <c r="Q162" s="110"/>
      <c r="R162" s="126" t="str">
        <f>IFERROR(ROUND(M162/J163,4),"")</f>
        <v/>
      </c>
      <c r="S162" s="126"/>
    </row>
    <row r="163" spans="1:19" ht="21" customHeight="1" x14ac:dyDescent="0.4">
      <c r="A163" s="132" t="s">
        <v>71</v>
      </c>
      <c r="B163" s="133"/>
      <c r="C163" s="134"/>
      <c r="D163" s="131">
        <f>D153+D155+D157+D159+D161</f>
        <v>0</v>
      </c>
      <c r="E163" s="131"/>
      <c r="F163" s="131"/>
      <c r="G163" s="131"/>
      <c r="H163" s="131"/>
      <c r="I163" s="131"/>
      <c r="J163" s="126"/>
      <c r="K163" s="126"/>
      <c r="L163" s="126"/>
      <c r="M163" s="126"/>
      <c r="N163" s="126"/>
      <c r="O163" s="110"/>
      <c r="P163" s="110"/>
      <c r="Q163" s="110"/>
      <c r="R163" s="126"/>
      <c r="S163" s="126"/>
    </row>
    <row r="164" spans="1:19" ht="21" customHeight="1" x14ac:dyDescent="0.4">
      <c r="A164" s="31"/>
      <c r="B164" s="31"/>
      <c r="C164" s="31"/>
      <c r="D164" s="32"/>
      <c r="E164" s="32"/>
      <c r="F164" s="32"/>
      <c r="G164" s="32"/>
      <c r="H164" s="32"/>
      <c r="I164" s="32"/>
      <c r="J164" s="33"/>
      <c r="K164" s="33"/>
      <c r="L164" s="33"/>
      <c r="M164" s="33"/>
      <c r="N164" s="33"/>
      <c r="O164" s="34"/>
      <c r="P164" s="34"/>
      <c r="Q164" s="34"/>
      <c r="R164" s="33"/>
      <c r="S164" s="33"/>
    </row>
    <row r="165" spans="1:19" ht="18.75" customHeight="1" x14ac:dyDescent="0.4">
      <c r="A165" s="135" t="s">
        <v>81</v>
      </c>
      <c r="B165" s="135"/>
      <c r="C165" s="135"/>
      <c r="D165" s="30"/>
    </row>
    <row r="166" spans="1:19" ht="15.75" customHeight="1" x14ac:dyDescent="0.4">
      <c r="A166" s="61" t="s">
        <v>2</v>
      </c>
      <c r="B166" s="61"/>
      <c r="C166" s="61"/>
      <c r="D166" s="51" t="s">
        <v>3</v>
      </c>
      <c r="E166" s="51"/>
      <c r="F166" s="51"/>
      <c r="G166" s="58" t="s">
        <v>68</v>
      </c>
      <c r="H166" s="59"/>
      <c r="I166" s="60"/>
      <c r="J166" s="58" t="s">
        <v>75</v>
      </c>
      <c r="K166" s="59"/>
      <c r="L166" s="60"/>
      <c r="M166" s="58" t="s">
        <v>89</v>
      </c>
      <c r="N166" s="60"/>
      <c r="O166" s="58" t="s">
        <v>86</v>
      </c>
      <c r="P166" s="59"/>
      <c r="Q166" s="60"/>
      <c r="R166" s="58" t="s">
        <v>73</v>
      </c>
      <c r="S166" s="60"/>
    </row>
    <row r="167" spans="1:19" ht="15.75" customHeight="1" x14ac:dyDescent="0.4">
      <c r="A167" s="61"/>
      <c r="B167" s="61"/>
      <c r="C167" s="61"/>
      <c r="D167" s="51"/>
      <c r="E167" s="51"/>
      <c r="F167" s="51"/>
      <c r="G167" s="100" t="s">
        <v>64</v>
      </c>
      <c r="H167" s="101"/>
      <c r="I167" s="102"/>
      <c r="J167" s="72" t="s">
        <v>49</v>
      </c>
      <c r="K167" s="73"/>
      <c r="L167" s="74"/>
      <c r="M167" s="72" t="s">
        <v>87</v>
      </c>
      <c r="N167" s="74"/>
      <c r="O167" s="72" t="s">
        <v>91</v>
      </c>
      <c r="P167" s="73"/>
      <c r="Q167" s="74"/>
      <c r="R167" s="72" t="s">
        <v>49</v>
      </c>
      <c r="S167" s="74"/>
    </row>
    <row r="168" spans="1:19" ht="15.75" customHeight="1" x14ac:dyDescent="0.4">
      <c r="A168" s="95" t="s">
        <v>0</v>
      </c>
      <c r="B168" s="91" t="s">
        <v>1</v>
      </c>
      <c r="C168" s="92"/>
      <c r="D168" s="58" t="s">
        <v>69</v>
      </c>
      <c r="E168" s="59"/>
      <c r="F168" s="60"/>
      <c r="G168" s="100" t="s">
        <v>65</v>
      </c>
      <c r="H168" s="101"/>
      <c r="I168" s="102"/>
      <c r="J168" s="72" t="s">
        <v>62</v>
      </c>
      <c r="K168" s="73"/>
      <c r="L168" s="74"/>
      <c r="M168" s="72" t="s">
        <v>90</v>
      </c>
      <c r="N168" s="74"/>
      <c r="O168" s="72" t="s">
        <v>88</v>
      </c>
      <c r="P168" s="73"/>
      <c r="Q168" s="74"/>
      <c r="R168" s="72" t="s">
        <v>74</v>
      </c>
      <c r="S168" s="74"/>
    </row>
    <row r="169" spans="1:19" ht="15.75" customHeight="1" x14ac:dyDescent="0.4">
      <c r="A169" s="96"/>
      <c r="B169" s="93"/>
      <c r="C169" s="94"/>
      <c r="D169" s="52" t="s">
        <v>70</v>
      </c>
      <c r="E169" s="52"/>
      <c r="F169" s="52"/>
      <c r="G169" s="97" t="s">
        <v>66</v>
      </c>
      <c r="H169" s="98"/>
      <c r="I169" s="99"/>
      <c r="J169" s="97" t="s">
        <v>63</v>
      </c>
      <c r="K169" s="98"/>
      <c r="L169" s="99"/>
      <c r="M169" s="97"/>
      <c r="N169" s="99"/>
      <c r="O169" s="97"/>
      <c r="P169" s="98"/>
      <c r="Q169" s="99"/>
      <c r="R169" s="97" t="s">
        <v>63</v>
      </c>
      <c r="S169" s="99"/>
    </row>
    <row r="170" spans="1:19" ht="21" customHeight="1" x14ac:dyDescent="0.4">
      <c r="A170" s="112">
        <v>1</v>
      </c>
      <c r="B170" s="112"/>
      <c r="C170" s="112"/>
      <c r="D170" s="117"/>
      <c r="E170" s="118"/>
      <c r="F170" s="119"/>
      <c r="G170" s="127"/>
      <c r="H170" s="127"/>
      <c r="I170" s="127"/>
      <c r="J170" s="126" t="str">
        <f t="shared" ref="J170" si="90">IFERROR(ROUND(G170/D171,4),"")</f>
        <v/>
      </c>
      <c r="K170" s="126"/>
      <c r="L170" s="126"/>
      <c r="M170" s="127"/>
      <c r="N170" s="127"/>
      <c r="O170" s="110">
        <f>G170+M170</f>
        <v>0</v>
      </c>
      <c r="P170" s="110"/>
      <c r="Q170" s="110"/>
      <c r="R170" s="126" t="str">
        <f>IFERROR(ROUND(O170/D171,4),"")</f>
        <v/>
      </c>
      <c r="S170" s="126"/>
    </row>
    <row r="171" spans="1:19" ht="21" customHeight="1" x14ac:dyDescent="0.4">
      <c r="A171" s="112"/>
      <c r="B171" s="112"/>
      <c r="C171" s="112"/>
      <c r="D171" s="117"/>
      <c r="E171" s="118"/>
      <c r="F171" s="119"/>
      <c r="G171" s="127"/>
      <c r="H171" s="127"/>
      <c r="I171" s="127"/>
      <c r="J171" s="126"/>
      <c r="K171" s="126"/>
      <c r="L171" s="126"/>
      <c r="M171" s="127"/>
      <c r="N171" s="127"/>
      <c r="O171" s="110"/>
      <c r="P171" s="110"/>
      <c r="Q171" s="110"/>
      <c r="R171" s="126"/>
      <c r="S171" s="126"/>
    </row>
    <row r="172" spans="1:19" ht="21" customHeight="1" x14ac:dyDescent="0.4">
      <c r="A172" s="112">
        <v>2</v>
      </c>
      <c r="B172" s="112"/>
      <c r="C172" s="112"/>
      <c r="D172" s="117"/>
      <c r="E172" s="118"/>
      <c r="F172" s="119"/>
      <c r="G172" s="127"/>
      <c r="H172" s="127"/>
      <c r="I172" s="127"/>
      <c r="J172" s="126" t="str">
        <f t="shared" ref="J172" si="91">IFERROR(ROUND(G172/D173,4),"")</f>
        <v/>
      </c>
      <c r="K172" s="126"/>
      <c r="L172" s="126"/>
      <c r="M172" s="127"/>
      <c r="N172" s="127"/>
      <c r="O172" s="110">
        <f t="shared" ref="O172" si="92">IFERROR((G172+M172),"")</f>
        <v>0</v>
      </c>
      <c r="P172" s="110"/>
      <c r="Q172" s="110"/>
      <c r="R172" s="126" t="str">
        <f>IFERROR(ROUND(O172/D173,4),"")</f>
        <v/>
      </c>
      <c r="S172" s="126"/>
    </row>
    <row r="173" spans="1:19" ht="21" customHeight="1" x14ac:dyDescent="0.4">
      <c r="A173" s="112"/>
      <c r="B173" s="112"/>
      <c r="C173" s="112"/>
      <c r="D173" s="117"/>
      <c r="E173" s="118"/>
      <c r="F173" s="119"/>
      <c r="G173" s="127"/>
      <c r="H173" s="127"/>
      <c r="I173" s="127"/>
      <c r="J173" s="126"/>
      <c r="K173" s="126"/>
      <c r="L173" s="126"/>
      <c r="M173" s="127"/>
      <c r="N173" s="127"/>
      <c r="O173" s="110"/>
      <c r="P173" s="110"/>
      <c r="Q173" s="110"/>
      <c r="R173" s="126"/>
      <c r="S173" s="126"/>
    </row>
    <row r="174" spans="1:19" ht="21" customHeight="1" x14ac:dyDescent="0.4">
      <c r="A174" s="112">
        <v>3</v>
      </c>
      <c r="B174" s="112"/>
      <c r="C174" s="112"/>
      <c r="D174" s="117"/>
      <c r="E174" s="118"/>
      <c r="F174" s="119"/>
      <c r="G174" s="127"/>
      <c r="H174" s="127"/>
      <c r="I174" s="127"/>
      <c r="J174" s="126" t="str">
        <f t="shared" ref="J174" si="93">IFERROR(ROUND(G174/D175,4),"")</f>
        <v/>
      </c>
      <c r="K174" s="126"/>
      <c r="L174" s="126"/>
      <c r="M174" s="127"/>
      <c r="N174" s="127"/>
      <c r="O174" s="110">
        <f t="shared" ref="O174" si="94">IFERROR((G174+M174),"")</f>
        <v>0</v>
      </c>
      <c r="P174" s="110"/>
      <c r="Q174" s="110"/>
      <c r="R174" s="126" t="str">
        <f>IFERROR(ROUND(O174/D175,4),"")</f>
        <v/>
      </c>
      <c r="S174" s="126"/>
    </row>
    <row r="175" spans="1:19" ht="21" customHeight="1" x14ac:dyDescent="0.4">
      <c r="A175" s="112"/>
      <c r="B175" s="112"/>
      <c r="C175" s="112"/>
      <c r="D175" s="117"/>
      <c r="E175" s="118"/>
      <c r="F175" s="119"/>
      <c r="G175" s="127"/>
      <c r="H175" s="127"/>
      <c r="I175" s="127"/>
      <c r="J175" s="126"/>
      <c r="K175" s="126"/>
      <c r="L175" s="126"/>
      <c r="M175" s="127"/>
      <c r="N175" s="127"/>
      <c r="O175" s="110"/>
      <c r="P175" s="110"/>
      <c r="Q175" s="110"/>
      <c r="R175" s="126"/>
      <c r="S175" s="126"/>
    </row>
    <row r="176" spans="1:19" ht="21" customHeight="1" x14ac:dyDescent="0.4">
      <c r="A176" s="112">
        <v>4</v>
      </c>
      <c r="B176" s="112"/>
      <c r="C176" s="112"/>
      <c r="D176" s="117"/>
      <c r="E176" s="118"/>
      <c r="F176" s="119"/>
      <c r="G176" s="127"/>
      <c r="H176" s="127"/>
      <c r="I176" s="127"/>
      <c r="J176" s="126" t="str">
        <f t="shared" ref="J176" si="95">IFERROR(ROUND(G176/D177,4),"")</f>
        <v/>
      </c>
      <c r="K176" s="126"/>
      <c r="L176" s="126"/>
      <c r="M176" s="127"/>
      <c r="N176" s="127"/>
      <c r="O176" s="110">
        <f t="shared" ref="O176" si="96">IFERROR((G176+M176),"")</f>
        <v>0</v>
      </c>
      <c r="P176" s="110"/>
      <c r="Q176" s="110"/>
      <c r="R176" s="126" t="str">
        <f>IFERROR(ROUND(O176/D177,4),"")</f>
        <v/>
      </c>
      <c r="S176" s="126"/>
    </row>
    <row r="177" spans="1:19" ht="21" customHeight="1" x14ac:dyDescent="0.4">
      <c r="A177" s="112"/>
      <c r="B177" s="112"/>
      <c r="C177" s="112"/>
      <c r="D177" s="117"/>
      <c r="E177" s="118"/>
      <c r="F177" s="119"/>
      <c r="G177" s="127"/>
      <c r="H177" s="127"/>
      <c r="I177" s="127"/>
      <c r="J177" s="126"/>
      <c r="K177" s="126"/>
      <c r="L177" s="126"/>
      <c r="M177" s="127"/>
      <c r="N177" s="127"/>
      <c r="O177" s="110"/>
      <c r="P177" s="110"/>
      <c r="Q177" s="110"/>
      <c r="R177" s="126"/>
      <c r="S177" s="126"/>
    </row>
    <row r="178" spans="1:19" ht="21" customHeight="1" x14ac:dyDescent="0.4">
      <c r="A178" s="112">
        <v>5</v>
      </c>
      <c r="B178" s="112"/>
      <c r="C178" s="112"/>
      <c r="D178" s="117"/>
      <c r="E178" s="118"/>
      <c r="F178" s="119"/>
      <c r="G178" s="127"/>
      <c r="H178" s="127"/>
      <c r="I178" s="127"/>
      <c r="J178" s="126" t="str">
        <f>IFERROR(ROUND(G178/D179,4),"")</f>
        <v/>
      </c>
      <c r="K178" s="126"/>
      <c r="L178" s="126"/>
      <c r="M178" s="127"/>
      <c r="N178" s="127"/>
      <c r="O178" s="110">
        <f t="shared" ref="O178" si="97">IFERROR((G178+M178),"")</f>
        <v>0</v>
      </c>
      <c r="P178" s="110"/>
      <c r="Q178" s="110"/>
      <c r="R178" s="126" t="str">
        <f>IFERROR(ROUND(O178/D179,4),"")</f>
        <v/>
      </c>
      <c r="S178" s="126"/>
    </row>
    <row r="179" spans="1:19" ht="21" customHeight="1" x14ac:dyDescent="0.4">
      <c r="A179" s="112"/>
      <c r="B179" s="112"/>
      <c r="C179" s="112"/>
      <c r="D179" s="117"/>
      <c r="E179" s="118"/>
      <c r="F179" s="119"/>
      <c r="G179" s="127"/>
      <c r="H179" s="127"/>
      <c r="I179" s="127"/>
      <c r="J179" s="126"/>
      <c r="K179" s="126"/>
      <c r="L179" s="126"/>
      <c r="M179" s="127"/>
      <c r="N179" s="127"/>
      <c r="O179" s="110"/>
      <c r="P179" s="110"/>
      <c r="Q179" s="110"/>
      <c r="R179" s="126"/>
      <c r="S179" s="126"/>
    </row>
    <row r="180" spans="1:19" ht="21" customHeight="1" x14ac:dyDescent="0.15">
      <c r="A180" s="128" t="s">
        <v>72</v>
      </c>
      <c r="B180" s="129"/>
      <c r="C180" s="130"/>
      <c r="D180" s="131">
        <f>D170+D172+D174+D176+D178</f>
        <v>0</v>
      </c>
      <c r="E180" s="131"/>
      <c r="F180" s="131"/>
      <c r="G180" s="131">
        <f>SUM(G170:I179)</f>
        <v>0</v>
      </c>
      <c r="H180" s="131"/>
      <c r="I180" s="131"/>
      <c r="J180" s="126" t="str">
        <f t="shared" ref="J180" si="98">IFERROR(ROUND(G180/D181,4),"")</f>
        <v/>
      </c>
      <c r="K180" s="126"/>
      <c r="L180" s="126"/>
      <c r="M180" s="126" t="str">
        <f t="shared" ref="M180" si="99">IFERROR(ROUND(J180/G181,4),"")</f>
        <v/>
      </c>
      <c r="N180" s="126"/>
      <c r="O180" s="110">
        <f>SUM(O170:Q179)</f>
        <v>0</v>
      </c>
      <c r="P180" s="110"/>
      <c r="Q180" s="110"/>
      <c r="R180" s="126" t="str">
        <f>IFERROR(ROUND(M180/J181,4),"")</f>
        <v/>
      </c>
      <c r="S180" s="126"/>
    </row>
    <row r="181" spans="1:19" ht="21" customHeight="1" x14ac:dyDescent="0.4">
      <c r="A181" s="132" t="s">
        <v>71</v>
      </c>
      <c r="B181" s="133"/>
      <c r="C181" s="134"/>
      <c r="D181" s="131">
        <f>D171+D173+D175+D177+D179</f>
        <v>0</v>
      </c>
      <c r="E181" s="131"/>
      <c r="F181" s="131"/>
      <c r="G181" s="131"/>
      <c r="H181" s="131"/>
      <c r="I181" s="131"/>
      <c r="J181" s="126"/>
      <c r="K181" s="126"/>
      <c r="L181" s="126"/>
      <c r="M181" s="126"/>
      <c r="N181" s="126"/>
      <c r="O181" s="110"/>
      <c r="P181" s="110"/>
      <c r="Q181" s="110"/>
      <c r="R181" s="126"/>
      <c r="S181" s="126"/>
    </row>
    <row r="182" spans="1:19" ht="21" customHeight="1" x14ac:dyDescent="0.4">
      <c r="A182" s="31"/>
      <c r="B182" s="31"/>
      <c r="C182" s="31"/>
      <c r="D182" s="32"/>
      <c r="E182" s="32"/>
      <c r="F182" s="32"/>
      <c r="G182" s="32"/>
      <c r="H182" s="32"/>
      <c r="I182" s="32"/>
      <c r="J182" s="33"/>
      <c r="K182" s="33"/>
      <c r="L182" s="33"/>
      <c r="M182" s="33"/>
      <c r="N182" s="33"/>
      <c r="O182" s="34"/>
      <c r="P182" s="34"/>
      <c r="Q182" s="34"/>
      <c r="R182" s="33"/>
      <c r="S182" s="33"/>
    </row>
    <row r="183" spans="1:19" ht="18.75" customHeight="1" x14ac:dyDescent="0.4">
      <c r="A183" s="135" t="s">
        <v>82</v>
      </c>
      <c r="B183" s="135"/>
      <c r="C183" s="135"/>
      <c r="D183" s="30"/>
    </row>
    <row r="184" spans="1:19" ht="15.75" customHeight="1" x14ac:dyDescent="0.4">
      <c r="A184" s="61" t="s">
        <v>2</v>
      </c>
      <c r="B184" s="61"/>
      <c r="C184" s="61"/>
      <c r="D184" s="51" t="s">
        <v>3</v>
      </c>
      <c r="E184" s="51"/>
      <c r="F184" s="51"/>
      <c r="G184" s="58" t="s">
        <v>68</v>
      </c>
      <c r="H184" s="59"/>
      <c r="I184" s="60"/>
      <c r="J184" s="58" t="s">
        <v>75</v>
      </c>
      <c r="K184" s="59"/>
      <c r="L184" s="60"/>
      <c r="M184" s="58" t="s">
        <v>89</v>
      </c>
      <c r="N184" s="60"/>
      <c r="O184" s="58" t="s">
        <v>86</v>
      </c>
      <c r="P184" s="59"/>
      <c r="Q184" s="60"/>
      <c r="R184" s="58" t="s">
        <v>73</v>
      </c>
      <c r="S184" s="60"/>
    </row>
    <row r="185" spans="1:19" ht="15.75" customHeight="1" x14ac:dyDescent="0.4">
      <c r="A185" s="61"/>
      <c r="B185" s="61"/>
      <c r="C185" s="61"/>
      <c r="D185" s="51"/>
      <c r="E185" s="51"/>
      <c r="F185" s="51"/>
      <c r="G185" s="100" t="s">
        <v>64</v>
      </c>
      <c r="H185" s="101"/>
      <c r="I185" s="102"/>
      <c r="J185" s="72" t="s">
        <v>49</v>
      </c>
      <c r="K185" s="73"/>
      <c r="L185" s="74"/>
      <c r="M185" s="72" t="s">
        <v>87</v>
      </c>
      <c r="N185" s="74"/>
      <c r="O185" s="72" t="s">
        <v>91</v>
      </c>
      <c r="P185" s="73"/>
      <c r="Q185" s="74"/>
      <c r="R185" s="72" t="s">
        <v>49</v>
      </c>
      <c r="S185" s="74"/>
    </row>
    <row r="186" spans="1:19" ht="15.75" customHeight="1" x14ac:dyDescent="0.4">
      <c r="A186" s="95" t="s">
        <v>0</v>
      </c>
      <c r="B186" s="91" t="s">
        <v>1</v>
      </c>
      <c r="C186" s="92"/>
      <c r="D186" s="58" t="s">
        <v>69</v>
      </c>
      <c r="E186" s="59"/>
      <c r="F186" s="60"/>
      <c r="G186" s="100" t="s">
        <v>65</v>
      </c>
      <c r="H186" s="101"/>
      <c r="I186" s="102"/>
      <c r="J186" s="72" t="s">
        <v>62</v>
      </c>
      <c r="K186" s="73"/>
      <c r="L186" s="74"/>
      <c r="M186" s="72" t="s">
        <v>90</v>
      </c>
      <c r="N186" s="74"/>
      <c r="O186" s="72" t="s">
        <v>88</v>
      </c>
      <c r="P186" s="73"/>
      <c r="Q186" s="74"/>
      <c r="R186" s="72" t="s">
        <v>74</v>
      </c>
      <c r="S186" s="74"/>
    </row>
    <row r="187" spans="1:19" ht="15.75" customHeight="1" x14ac:dyDescent="0.4">
      <c r="A187" s="96"/>
      <c r="B187" s="93"/>
      <c r="C187" s="94"/>
      <c r="D187" s="52" t="s">
        <v>70</v>
      </c>
      <c r="E187" s="52"/>
      <c r="F187" s="52"/>
      <c r="G187" s="97" t="s">
        <v>66</v>
      </c>
      <c r="H187" s="98"/>
      <c r="I187" s="99"/>
      <c r="J187" s="97" t="s">
        <v>63</v>
      </c>
      <c r="K187" s="98"/>
      <c r="L187" s="99"/>
      <c r="M187" s="97"/>
      <c r="N187" s="99"/>
      <c r="O187" s="97"/>
      <c r="P187" s="98"/>
      <c r="Q187" s="99"/>
      <c r="R187" s="97" t="s">
        <v>63</v>
      </c>
      <c r="S187" s="99"/>
    </row>
    <row r="188" spans="1:19" ht="21" customHeight="1" x14ac:dyDescent="0.4">
      <c r="A188" s="112">
        <v>1</v>
      </c>
      <c r="B188" s="112"/>
      <c r="C188" s="112"/>
      <c r="D188" s="117"/>
      <c r="E188" s="118"/>
      <c r="F188" s="119"/>
      <c r="G188" s="127"/>
      <c r="H188" s="127"/>
      <c r="I188" s="127"/>
      <c r="J188" s="126" t="str">
        <f t="shared" ref="J188" si="100">IFERROR(ROUND(G188/D189,4),"")</f>
        <v/>
      </c>
      <c r="K188" s="126"/>
      <c r="L188" s="126"/>
      <c r="M188" s="127"/>
      <c r="N188" s="127"/>
      <c r="O188" s="110">
        <f>G188+M188</f>
        <v>0</v>
      </c>
      <c r="P188" s="110"/>
      <c r="Q188" s="110"/>
      <c r="R188" s="126" t="str">
        <f>IFERROR(ROUND(O188/D189,4),"")</f>
        <v/>
      </c>
      <c r="S188" s="126"/>
    </row>
    <row r="189" spans="1:19" ht="21" customHeight="1" x14ac:dyDescent="0.4">
      <c r="A189" s="112"/>
      <c r="B189" s="112"/>
      <c r="C189" s="112"/>
      <c r="D189" s="117"/>
      <c r="E189" s="118"/>
      <c r="F189" s="119"/>
      <c r="G189" s="127"/>
      <c r="H189" s="127"/>
      <c r="I189" s="127"/>
      <c r="J189" s="126"/>
      <c r="K189" s="126"/>
      <c r="L189" s="126"/>
      <c r="M189" s="127"/>
      <c r="N189" s="127"/>
      <c r="O189" s="110"/>
      <c r="P189" s="110"/>
      <c r="Q189" s="110"/>
      <c r="R189" s="126"/>
      <c r="S189" s="126"/>
    </row>
    <row r="190" spans="1:19" ht="21" customHeight="1" x14ac:dyDescent="0.4">
      <c r="A190" s="112">
        <v>2</v>
      </c>
      <c r="B190" s="112"/>
      <c r="C190" s="112"/>
      <c r="D190" s="117"/>
      <c r="E190" s="118"/>
      <c r="F190" s="119"/>
      <c r="G190" s="127"/>
      <c r="H190" s="127"/>
      <c r="I190" s="127"/>
      <c r="J190" s="126" t="str">
        <f t="shared" ref="J190" si="101">IFERROR(ROUND(G190/D191,4),"")</f>
        <v/>
      </c>
      <c r="K190" s="126"/>
      <c r="L190" s="126"/>
      <c r="M190" s="127"/>
      <c r="N190" s="127"/>
      <c r="O190" s="110">
        <f t="shared" ref="O190" si="102">IFERROR((G190+M190),"")</f>
        <v>0</v>
      </c>
      <c r="P190" s="110"/>
      <c r="Q190" s="110"/>
      <c r="R190" s="126" t="str">
        <f>IFERROR(ROUND(O190/D191,4),"")</f>
        <v/>
      </c>
      <c r="S190" s="126"/>
    </row>
    <row r="191" spans="1:19" ht="21" customHeight="1" x14ac:dyDescent="0.4">
      <c r="A191" s="112"/>
      <c r="B191" s="112"/>
      <c r="C191" s="112"/>
      <c r="D191" s="117"/>
      <c r="E191" s="118"/>
      <c r="F191" s="119"/>
      <c r="G191" s="127"/>
      <c r="H191" s="127"/>
      <c r="I191" s="127"/>
      <c r="J191" s="126"/>
      <c r="K191" s="126"/>
      <c r="L191" s="126"/>
      <c r="M191" s="127"/>
      <c r="N191" s="127"/>
      <c r="O191" s="110"/>
      <c r="P191" s="110"/>
      <c r="Q191" s="110"/>
      <c r="R191" s="126"/>
      <c r="S191" s="126"/>
    </row>
    <row r="192" spans="1:19" ht="21" customHeight="1" x14ac:dyDescent="0.4">
      <c r="A192" s="112">
        <v>3</v>
      </c>
      <c r="B192" s="112"/>
      <c r="C192" s="112"/>
      <c r="D192" s="117"/>
      <c r="E192" s="118"/>
      <c r="F192" s="119"/>
      <c r="G192" s="127"/>
      <c r="H192" s="127"/>
      <c r="I192" s="127"/>
      <c r="J192" s="126" t="str">
        <f t="shared" ref="J192" si="103">IFERROR(ROUND(G192/D193,4),"")</f>
        <v/>
      </c>
      <c r="K192" s="126"/>
      <c r="L192" s="126"/>
      <c r="M192" s="127"/>
      <c r="N192" s="127"/>
      <c r="O192" s="110">
        <f t="shared" ref="O192" si="104">IFERROR((G192+M192),"")</f>
        <v>0</v>
      </c>
      <c r="P192" s="110"/>
      <c r="Q192" s="110"/>
      <c r="R192" s="126" t="str">
        <f>IFERROR(ROUND(O192/D193,4),"")</f>
        <v/>
      </c>
      <c r="S192" s="126"/>
    </row>
    <row r="193" spans="1:19" ht="21" customHeight="1" x14ac:dyDescent="0.4">
      <c r="A193" s="112"/>
      <c r="B193" s="112"/>
      <c r="C193" s="112"/>
      <c r="D193" s="117"/>
      <c r="E193" s="118"/>
      <c r="F193" s="119"/>
      <c r="G193" s="127"/>
      <c r="H193" s="127"/>
      <c r="I193" s="127"/>
      <c r="J193" s="126"/>
      <c r="K193" s="126"/>
      <c r="L193" s="126"/>
      <c r="M193" s="127"/>
      <c r="N193" s="127"/>
      <c r="O193" s="110"/>
      <c r="P193" s="110"/>
      <c r="Q193" s="110"/>
      <c r="R193" s="126"/>
      <c r="S193" s="126"/>
    </row>
    <row r="194" spans="1:19" ht="21" customHeight="1" x14ac:dyDescent="0.4">
      <c r="A194" s="112">
        <v>4</v>
      </c>
      <c r="B194" s="112"/>
      <c r="C194" s="112"/>
      <c r="D194" s="117"/>
      <c r="E194" s="118"/>
      <c r="F194" s="119"/>
      <c r="G194" s="127"/>
      <c r="H194" s="127"/>
      <c r="I194" s="127"/>
      <c r="J194" s="126" t="str">
        <f t="shared" ref="J194" si="105">IFERROR(ROUND(G194/D195,4),"")</f>
        <v/>
      </c>
      <c r="K194" s="126"/>
      <c r="L194" s="126"/>
      <c r="M194" s="127"/>
      <c r="N194" s="127"/>
      <c r="O194" s="110">
        <f t="shared" ref="O194" si="106">IFERROR((G194+M194),"")</f>
        <v>0</v>
      </c>
      <c r="P194" s="110"/>
      <c r="Q194" s="110"/>
      <c r="R194" s="126" t="str">
        <f>IFERROR(ROUND(O194/D195,4),"")</f>
        <v/>
      </c>
      <c r="S194" s="126"/>
    </row>
    <row r="195" spans="1:19" ht="21" customHeight="1" x14ac:dyDescent="0.4">
      <c r="A195" s="112"/>
      <c r="B195" s="112"/>
      <c r="C195" s="112"/>
      <c r="D195" s="117"/>
      <c r="E195" s="118"/>
      <c r="F195" s="119"/>
      <c r="G195" s="127"/>
      <c r="H195" s="127"/>
      <c r="I195" s="127"/>
      <c r="J195" s="126"/>
      <c r="K195" s="126"/>
      <c r="L195" s="126"/>
      <c r="M195" s="127"/>
      <c r="N195" s="127"/>
      <c r="O195" s="110"/>
      <c r="P195" s="110"/>
      <c r="Q195" s="110"/>
      <c r="R195" s="126"/>
      <c r="S195" s="126"/>
    </row>
    <row r="196" spans="1:19" ht="21" customHeight="1" x14ac:dyDescent="0.4">
      <c r="A196" s="112">
        <v>5</v>
      </c>
      <c r="B196" s="112"/>
      <c r="C196" s="112"/>
      <c r="D196" s="117"/>
      <c r="E196" s="118"/>
      <c r="F196" s="119"/>
      <c r="G196" s="127"/>
      <c r="H196" s="127"/>
      <c r="I196" s="127"/>
      <c r="J196" s="126" t="str">
        <f>IFERROR(ROUND(G196/D197,4),"")</f>
        <v/>
      </c>
      <c r="K196" s="126"/>
      <c r="L196" s="126"/>
      <c r="M196" s="127"/>
      <c r="N196" s="127"/>
      <c r="O196" s="110">
        <f t="shared" ref="O196" si="107">IFERROR((G196+M196),"")</f>
        <v>0</v>
      </c>
      <c r="P196" s="110"/>
      <c r="Q196" s="110"/>
      <c r="R196" s="126" t="str">
        <f>IFERROR(ROUND(O196/D197,4),"")</f>
        <v/>
      </c>
      <c r="S196" s="126"/>
    </row>
    <row r="197" spans="1:19" ht="21" customHeight="1" x14ac:dyDescent="0.4">
      <c r="A197" s="112"/>
      <c r="B197" s="112"/>
      <c r="C197" s="112"/>
      <c r="D197" s="117"/>
      <c r="E197" s="118"/>
      <c r="F197" s="119"/>
      <c r="G197" s="127"/>
      <c r="H197" s="127"/>
      <c r="I197" s="127"/>
      <c r="J197" s="126"/>
      <c r="K197" s="126"/>
      <c r="L197" s="126"/>
      <c r="M197" s="127"/>
      <c r="N197" s="127"/>
      <c r="O197" s="110"/>
      <c r="P197" s="110"/>
      <c r="Q197" s="110"/>
      <c r="R197" s="126"/>
      <c r="S197" s="126"/>
    </row>
    <row r="198" spans="1:19" ht="21" customHeight="1" x14ac:dyDescent="0.15">
      <c r="A198" s="128" t="s">
        <v>72</v>
      </c>
      <c r="B198" s="129"/>
      <c r="C198" s="130"/>
      <c r="D198" s="131">
        <f>D188+D190+D192+D194+D196</f>
        <v>0</v>
      </c>
      <c r="E198" s="131"/>
      <c r="F198" s="131"/>
      <c r="G198" s="131">
        <f>SUM(G188:I197)</f>
        <v>0</v>
      </c>
      <c r="H198" s="131"/>
      <c r="I198" s="131"/>
      <c r="J198" s="126" t="str">
        <f t="shared" ref="J198" si="108">IFERROR(ROUND(G198/D199,4),"")</f>
        <v/>
      </c>
      <c r="K198" s="126"/>
      <c r="L198" s="126"/>
      <c r="M198" s="126" t="str">
        <f t="shared" ref="M198" si="109">IFERROR(ROUND(J198/G199,4),"")</f>
        <v/>
      </c>
      <c r="N198" s="126"/>
      <c r="O198" s="110">
        <f>SUM(O188:Q197)</f>
        <v>0</v>
      </c>
      <c r="P198" s="110"/>
      <c r="Q198" s="110"/>
      <c r="R198" s="126" t="str">
        <f>IFERROR(ROUND(M198/J199,4),"")</f>
        <v/>
      </c>
      <c r="S198" s="126"/>
    </row>
    <row r="199" spans="1:19" ht="21" customHeight="1" x14ac:dyDescent="0.4">
      <c r="A199" s="132" t="s">
        <v>71</v>
      </c>
      <c r="B199" s="133"/>
      <c r="C199" s="134"/>
      <c r="D199" s="131">
        <f>D189+D191+D193+D195+D197</f>
        <v>0</v>
      </c>
      <c r="E199" s="131"/>
      <c r="F199" s="131"/>
      <c r="G199" s="131"/>
      <c r="H199" s="131"/>
      <c r="I199" s="131"/>
      <c r="J199" s="126"/>
      <c r="K199" s="126"/>
      <c r="L199" s="126"/>
      <c r="M199" s="126"/>
      <c r="N199" s="126"/>
      <c r="O199" s="110"/>
      <c r="P199" s="110"/>
      <c r="Q199" s="110"/>
      <c r="R199" s="126"/>
      <c r="S199" s="126"/>
    </row>
    <row r="200" spans="1:19" ht="21" customHeight="1" x14ac:dyDescent="0.4">
      <c r="A200" s="31"/>
      <c r="B200" s="31"/>
      <c r="C200" s="31"/>
      <c r="D200" s="32"/>
      <c r="E200" s="32"/>
      <c r="F200" s="32"/>
      <c r="G200" s="32"/>
      <c r="H200" s="32"/>
      <c r="I200" s="32"/>
      <c r="J200" s="33"/>
      <c r="K200" s="33"/>
      <c r="L200" s="33"/>
      <c r="M200" s="33"/>
      <c r="N200" s="33"/>
      <c r="O200" s="34"/>
      <c r="P200" s="34"/>
      <c r="Q200" s="34"/>
      <c r="R200" s="33"/>
      <c r="S200" s="33"/>
    </row>
    <row r="201" spans="1:19" ht="18.75" customHeight="1" x14ac:dyDescent="0.4">
      <c r="A201" s="135" t="s">
        <v>83</v>
      </c>
      <c r="B201" s="135"/>
      <c r="C201" s="135"/>
      <c r="D201" s="30"/>
    </row>
    <row r="202" spans="1:19" ht="15.75" customHeight="1" x14ac:dyDescent="0.4">
      <c r="A202" s="61" t="s">
        <v>2</v>
      </c>
      <c r="B202" s="61"/>
      <c r="C202" s="61"/>
      <c r="D202" s="51" t="s">
        <v>3</v>
      </c>
      <c r="E202" s="51"/>
      <c r="F202" s="51"/>
      <c r="G202" s="58" t="s">
        <v>68</v>
      </c>
      <c r="H202" s="59"/>
      <c r="I202" s="60"/>
      <c r="J202" s="58" t="s">
        <v>75</v>
      </c>
      <c r="K202" s="59"/>
      <c r="L202" s="60"/>
      <c r="M202" s="58" t="s">
        <v>89</v>
      </c>
      <c r="N202" s="60"/>
      <c r="O202" s="58" t="s">
        <v>86</v>
      </c>
      <c r="P202" s="59"/>
      <c r="Q202" s="60"/>
      <c r="R202" s="58" t="s">
        <v>73</v>
      </c>
      <c r="S202" s="60"/>
    </row>
    <row r="203" spans="1:19" ht="15.75" customHeight="1" x14ac:dyDescent="0.4">
      <c r="A203" s="61"/>
      <c r="B203" s="61"/>
      <c r="C203" s="61"/>
      <c r="D203" s="51"/>
      <c r="E203" s="51"/>
      <c r="F203" s="51"/>
      <c r="G203" s="100" t="s">
        <v>64</v>
      </c>
      <c r="H203" s="101"/>
      <c r="I203" s="102"/>
      <c r="J203" s="72" t="s">
        <v>49</v>
      </c>
      <c r="K203" s="73"/>
      <c r="L203" s="74"/>
      <c r="M203" s="72" t="s">
        <v>87</v>
      </c>
      <c r="N203" s="74"/>
      <c r="O203" s="72" t="s">
        <v>91</v>
      </c>
      <c r="P203" s="73"/>
      <c r="Q203" s="74"/>
      <c r="R203" s="72" t="s">
        <v>49</v>
      </c>
      <c r="S203" s="74"/>
    </row>
    <row r="204" spans="1:19" ht="15.75" customHeight="1" x14ac:dyDescent="0.4">
      <c r="A204" s="95" t="s">
        <v>0</v>
      </c>
      <c r="B204" s="91" t="s">
        <v>1</v>
      </c>
      <c r="C204" s="92"/>
      <c r="D204" s="58" t="s">
        <v>69</v>
      </c>
      <c r="E204" s="59"/>
      <c r="F204" s="60"/>
      <c r="G204" s="100" t="s">
        <v>65</v>
      </c>
      <c r="H204" s="101"/>
      <c r="I204" s="102"/>
      <c r="J204" s="72" t="s">
        <v>62</v>
      </c>
      <c r="K204" s="73"/>
      <c r="L204" s="74"/>
      <c r="M204" s="72" t="s">
        <v>90</v>
      </c>
      <c r="N204" s="74"/>
      <c r="O204" s="72" t="s">
        <v>88</v>
      </c>
      <c r="P204" s="73"/>
      <c r="Q204" s="74"/>
      <c r="R204" s="72" t="s">
        <v>74</v>
      </c>
      <c r="S204" s="74"/>
    </row>
    <row r="205" spans="1:19" ht="15.75" customHeight="1" x14ac:dyDescent="0.4">
      <c r="A205" s="96"/>
      <c r="B205" s="93"/>
      <c r="C205" s="94"/>
      <c r="D205" s="52" t="s">
        <v>70</v>
      </c>
      <c r="E205" s="52"/>
      <c r="F205" s="52"/>
      <c r="G205" s="97" t="s">
        <v>66</v>
      </c>
      <c r="H205" s="98"/>
      <c r="I205" s="99"/>
      <c r="J205" s="97" t="s">
        <v>63</v>
      </c>
      <c r="K205" s="98"/>
      <c r="L205" s="99"/>
      <c r="M205" s="97"/>
      <c r="N205" s="99"/>
      <c r="O205" s="97"/>
      <c r="P205" s="98"/>
      <c r="Q205" s="99"/>
      <c r="R205" s="97" t="s">
        <v>63</v>
      </c>
      <c r="S205" s="99"/>
    </row>
    <row r="206" spans="1:19" ht="21" customHeight="1" x14ac:dyDescent="0.4">
      <c r="A206" s="112">
        <v>1</v>
      </c>
      <c r="B206" s="112"/>
      <c r="C206" s="112"/>
      <c r="D206" s="117"/>
      <c r="E206" s="118"/>
      <c r="F206" s="119"/>
      <c r="G206" s="127"/>
      <c r="H206" s="127"/>
      <c r="I206" s="127"/>
      <c r="J206" s="126" t="str">
        <f t="shared" ref="J206" si="110">IFERROR(ROUND(G206/D207,4),"")</f>
        <v/>
      </c>
      <c r="K206" s="126"/>
      <c r="L206" s="126"/>
      <c r="M206" s="127"/>
      <c r="N206" s="127"/>
      <c r="O206" s="110">
        <f>G206+M206</f>
        <v>0</v>
      </c>
      <c r="P206" s="110"/>
      <c r="Q206" s="110"/>
      <c r="R206" s="126" t="str">
        <f>IFERROR(ROUND(O206/D207,4),"")</f>
        <v/>
      </c>
      <c r="S206" s="126"/>
    </row>
    <row r="207" spans="1:19" ht="21" customHeight="1" x14ac:dyDescent="0.4">
      <c r="A207" s="112"/>
      <c r="B207" s="112"/>
      <c r="C207" s="112"/>
      <c r="D207" s="117"/>
      <c r="E207" s="118"/>
      <c r="F207" s="119"/>
      <c r="G207" s="127"/>
      <c r="H207" s="127"/>
      <c r="I207" s="127"/>
      <c r="J207" s="126"/>
      <c r="K207" s="126"/>
      <c r="L207" s="126"/>
      <c r="M207" s="127"/>
      <c r="N207" s="127"/>
      <c r="O207" s="110"/>
      <c r="P207" s="110"/>
      <c r="Q207" s="110"/>
      <c r="R207" s="126"/>
      <c r="S207" s="126"/>
    </row>
    <row r="208" spans="1:19" ht="21" customHeight="1" x14ac:dyDescent="0.4">
      <c r="A208" s="112">
        <v>2</v>
      </c>
      <c r="B208" s="112"/>
      <c r="C208" s="112"/>
      <c r="D208" s="117"/>
      <c r="E208" s="118"/>
      <c r="F208" s="119"/>
      <c r="G208" s="127"/>
      <c r="H208" s="127"/>
      <c r="I208" s="127"/>
      <c r="J208" s="126" t="str">
        <f t="shared" ref="J208" si="111">IFERROR(ROUND(G208/D209,4),"")</f>
        <v/>
      </c>
      <c r="K208" s="126"/>
      <c r="L208" s="126"/>
      <c r="M208" s="127"/>
      <c r="N208" s="127"/>
      <c r="O208" s="110">
        <f t="shared" ref="O208" si="112">IFERROR((G208+M208),"")</f>
        <v>0</v>
      </c>
      <c r="P208" s="110"/>
      <c r="Q208" s="110"/>
      <c r="R208" s="126" t="str">
        <f>IFERROR(ROUND(O208/D209,4),"")</f>
        <v/>
      </c>
      <c r="S208" s="126"/>
    </row>
    <row r="209" spans="1:19" ht="21" customHeight="1" x14ac:dyDescent="0.4">
      <c r="A209" s="112"/>
      <c r="B209" s="112"/>
      <c r="C209" s="112"/>
      <c r="D209" s="117"/>
      <c r="E209" s="118"/>
      <c r="F209" s="119"/>
      <c r="G209" s="127"/>
      <c r="H209" s="127"/>
      <c r="I209" s="127"/>
      <c r="J209" s="126"/>
      <c r="K209" s="126"/>
      <c r="L209" s="126"/>
      <c r="M209" s="127"/>
      <c r="N209" s="127"/>
      <c r="O209" s="110"/>
      <c r="P209" s="110"/>
      <c r="Q209" s="110"/>
      <c r="R209" s="126"/>
      <c r="S209" s="126"/>
    </row>
    <row r="210" spans="1:19" ht="21" customHeight="1" x14ac:dyDescent="0.4">
      <c r="A210" s="112">
        <v>3</v>
      </c>
      <c r="B210" s="112"/>
      <c r="C210" s="112"/>
      <c r="D210" s="117"/>
      <c r="E210" s="118"/>
      <c r="F210" s="119"/>
      <c r="G210" s="127"/>
      <c r="H210" s="127"/>
      <c r="I210" s="127"/>
      <c r="J210" s="126" t="str">
        <f t="shared" ref="J210" si="113">IFERROR(ROUND(G210/D211,4),"")</f>
        <v/>
      </c>
      <c r="K210" s="126"/>
      <c r="L210" s="126"/>
      <c r="M210" s="127"/>
      <c r="N210" s="127"/>
      <c r="O210" s="110">
        <f t="shared" ref="O210" si="114">IFERROR((G210+M210),"")</f>
        <v>0</v>
      </c>
      <c r="P210" s="110"/>
      <c r="Q210" s="110"/>
      <c r="R210" s="126" t="str">
        <f>IFERROR(ROUND(O210/D211,4),"")</f>
        <v/>
      </c>
      <c r="S210" s="126"/>
    </row>
    <row r="211" spans="1:19" ht="21" customHeight="1" x14ac:dyDescent="0.4">
      <c r="A211" s="112"/>
      <c r="B211" s="112"/>
      <c r="C211" s="112"/>
      <c r="D211" s="117"/>
      <c r="E211" s="118"/>
      <c r="F211" s="119"/>
      <c r="G211" s="127"/>
      <c r="H211" s="127"/>
      <c r="I211" s="127"/>
      <c r="J211" s="126"/>
      <c r="K211" s="126"/>
      <c r="L211" s="126"/>
      <c r="M211" s="127"/>
      <c r="N211" s="127"/>
      <c r="O211" s="110"/>
      <c r="P211" s="110"/>
      <c r="Q211" s="110"/>
      <c r="R211" s="126"/>
      <c r="S211" s="126"/>
    </row>
    <row r="212" spans="1:19" ht="21" customHeight="1" x14ac:dyDescent="0.4">
      <c r="A212" s="112">
        <v>4</v>
      </c>
      <c r="B212" s="112"/>
      <c r="C212" s="112"/>
      <c r="D212" s="117"/>
      <c r="E212" s="118"/>
      <c r="F212" s="119"/>
      <c r="G212" s="127"/>
      <c r="H212" s="127"/>
      <c r="I212" s="127"/>
      <c r="J212" s="126" t="str">
        <f t="shared" ref="J212" si="115">IFERROR(ROUND(G212/D213,4),"")</f>
        <v/>
      </c>
      <c r="K212" s="126"/>
      <c r="L212" s="126"/>
      <c r="M212" s="127"/>
      <c r="N212" s="127"/>
      <c r="O212" s="110">
        <f t="shared" ref="O212" si="116">IFERROR((G212+M212),"")</f>
        <v>0</v>
      </c>
      <c r="P212" s="110"/>
      <c r="Q212" s="110"/>
      <c r="R212" s="126" t="str">
        <f>IFERROR(ROUND(O212/D213,4),"")</f>
        <v/>
      </c>
      <c r="S212" s="126"/>
    </row>
    <row r="213" spans="1:19" ht="21" customHeight="1" x14ac:dyDescent="0.4">
      <c r="A213" s="112"/>
      <c r="B213" s="112"/>
      <c r="C213" s="112"/>
      <c r="D213" s="117"/>
      <c r="E213" s="118"/>
      <c r="F213" s="119"/>
      <c r="G213" s="127"/>
      <c r="H213" s="127"/>
      <c r="I213" s="127"/>
      <c r="J213" s="126"/>
      <c r="K213" s="126"/>
      <c r="L213" s="126"/>
      <c r="M213" s="127"/>
      <c r="N213" s="127"/>
      <c r="O213" s="110"/>
      <c r="P213" s="110"/>
      <c r="Q213" s="110"/>
      <c r="R213" s="126"/>
      <c r="S213" s="126"/>
    </row>
    <row r="214" spans="1:19" ht="21" customHeight="1" x14ac:dyDescent="0.4">
      <c r="A214" s="112">
        <v>5</v>
      </c>
      <c r="B214" s="112"/>
      <c r="C214" s="112"/>
      <c r="D214" s="117"/>
      <c r="E214" s="118"/>
      <c r="F214" s="119"/>
      <c r="G214" s="127"/>
      <c r="H214" s="127"/>
      <c r="I214" s="127"/>
      <c r="J214" s="126" t="str">
        <f>IFERROR(ROUND(G214/D215,4),"")</f>
        <v/>
      </c>
      <c r="K214" s="126"/>
      <c r="L214" s="126"/>
      <c r="M214" s="127"/>
      <c r="N214" s="127"/>
      <c r="O214" s="110">
        <f t="shared" ref="O214" si="117">IFERROR((G214+M214),"")</f>
        <v>0</v>
      </c>
      <c r="P214" s="110"/>
      <c r="Q214" s="110"/>
      <c r="R214" s="126" t="str">
        <f>IFERROR(ROUND(O214/D215,4),"")</f>
        <v/>
      </c>
      <c r="S214" s="126"/>
    </row>
    <row r="215" spans="1:19" ht="21" customHeight="1" x14ac:dyDescent="0.4">
      <c r="A215" s="112"/>
      <c r="B215" s="112"/>
      <c r="C215" s="112"/>
      <c r="D215" s="117"/>
      <c r="E215" s="118"/>
      <c r="F215" s="119"/>
      <c r="G215" s="127"/>
      <c r="H215" s="127"/>
      <c r="I215" s="127"/>
      <c r="J215" s="126"/>
      <c r="K215" s="126"/>
      <c r="L215" s="126"/>
      <c r="M215" s="127"/>
      <c r="N215" s="127"/>
      <c r="O215" s="110"/>
      <c r="P215" s="110"/>
      <c r="Q215" s="110"/>
      <c r="R215" s="126"/>
      <c r="S215" s="126"/>
    </row>
    <row r="216" spans="1:19" ht="21" customHeight="1" x14ac:dyDescent="0.15">
      <c r="A216" s="128" t="s">
        <v>72</v>
      </c>
      <c r="B216" s="129"/>
      <c r="C216" s="130"/>
      <c r="D216" s="131">
        <f>D206+D208+D210+D212+D214</f>
        <v>0</v>
      </c>
      <c r="E216" s="131"/>
      <c r="F216" s="131"/>
      <c r="G216" s="131">
        <f>SUM(G206:I215)</f>
        <v>0</v>
      </c>
      <c r="H216" s="131"/>
      <c r="I216" s="131"/>
      <c r="J216" s="126" t="str">
        <f t="shared" ref="J216" si="118">IFERROR(ROUND(G216/D217,4),"")</f>
        <v/>
      </c>
      <c r="K216" s="126"/>
      <c r="L216" s="126"/>
      <c r="M216" s="126" t="str">
        <f t="shared" ref="M216" si="119">IFERROR(ROUND(J216/G217,4),"")</f>
        <v/>
      </c>
      <c r="N216" s="126"/>
      <c r="O216" s="110">
        <f>SUM(O206:Q215)</f>
        <v>0</v>
      </c>
      <c r="P216" s="110"/>
      <c r="Q216" s="110"/>
      <c r="R216" s="126" t="str">
        <f>IFERROR(ROUND(M216/J217,4),"")</f>
        <v/>
      </c>
      <c r="S216" s="126"/>
    </row>
    <row r="217" spans="1:19" ht="21" customHeight="1" x14ac:dyDescent="0.4">
      <c r="A217" s="132" t="s">
        <v>71</v>
      </c>
      <c r="B217" s="133"/>
      <c r="C217" s="134"/>
      <c r="D217" s="131">
        <f>D207+D209+D211+D213+D215</f>
        <v>0</v>
      </c>
      <c r="E217" s="131"/>
      <c r="F217" s="131"/>
      <c r="G217" s="131"/>
      <c r="H217" s="131"/>
      <c r="I217" s="131"/>
      <c r="J217" s="126"/>
      <c r="K217" s="126"/>
      <c r="L217" s="126"/>
      <c r="M217" s="126"/>
      <c r="N217" s="126"/>
      <c r="O217" s="110"/>
      <c r="P217" s="110"/>
      <c r="Q217" s="110"/>
      <c r="R217" s="126"/>
      <c r="S217" s="126"/>
    </row>
    <row r="218" spans="1:19" ht="21" customHeight="1" x14ac:dyDescent="0.4">
      <c r="A218" s="31"/>
      <c r="B218" s="31"/>
      <c r="C218" s="31"/>
      <c r="D218" s="32"/>
      <c r="E218" s="32"/>
      <c r="F218" s="32"/>
      <c r="G218" s="32"/>
      <c r="H218" s="32"/>
      <c r="I218" s="32"/>
      <c r="J218" s="33"/>
      <c r="K218" s="33"/>
      <c r="L218" s="33"/>
      <c r="M218" s="33"/>
      <c r="N218" s="33"/>
      <c r="O218" s="34"/>
      <c r="P218" s="34"/>
      <c r="Q218" s="34"/>
      <c r="R218" s="33"/>
      <c r="S218" s="33"/>
    </row>
  </sheetData>
  <sheetProtection sheet="1" formatCells="0"/>
  <mergeCells count="949">
    <mergeCell ref="M202:N202"/>
    <mergeCell ref="O202:Q202"/>
    <mergeCell ref="M203:N203"/>
    <mergeCell ref="O203:Q203"/>
    <mergeCell ref="M204:N205"/>
    <mergeCell ref="O204:Q205"/>
    <mergeCell ref="O186:Q187"/>
    <mergeCell ref="M131:N131"/>
    <mergeCell ref="O131:Q131"/>
    <mergeCell ref="M132:N133"/>
    <mergeCell ref="M148:N148"/>
    <mergeCell ref="O148:Q148"/>
    <mergeCell ref="M149:N149"/>
    <mergeCell ref="O149:Q149"/>
    <mergeCell ref="O132:Q133"/>
    <mergeCell ref="M77:N77"/>
    <mergeCell ref="O77:Q77"/>
    <mergeCell ref="M78:N79"/>
    <mergeCell ref="M94:N94"/>
    <mergeCell ref="O94:Q94"/>
    <mergeCell ref="M95:N95"/>
    <mergeCell ref="O95:Q95"/>
    <mergeCell ref="O78:Q79"/>
    <mergeCell ref="M106:N107"/>
    <mergeCell ref="O106:Q107"/>
    <mergeCell ref="M88:N89"/>
    <mergeCell ref="O88:Q89"/>
    <mergeCell ref="M23:N23"/>
    <mergeCell ref="O23:Q23"/>
    <mergeCell ref="M24:N25"/>
    <mergeCell ref="M40:N40"/>
    <mergeCell ref="O40:Q40"/>
    <mergeCell ref="M41:N41"/>
    <mergeCell ref="O41:Q41"/>
    <mergeCell ref="O24:Q25"/>
    <mergeCell ref="M70:N71"/>
    <mergeCell ref="O70:Q71"/>
    <mergeCell ref="M52:N53"/>
    <mergeCell ref="O52:Q53"/>
    <mergeCell ref="M34:N35"/>
    <mergeCell ref="O34:Q35"/>
    <mergeCell ref="O26:Q27"/>
    <mergeCell ref="O4:Q4"/>
    <mergeCell ref="O5:Q5"/>
    <mergeCell ref="M4:N4"/>
    <mergeCell ref="M5:N5"/>
    <mergeCell ref="M6:N7"/>
    <mergeCell ref="M22:N22"/>
    <mergeCell ref="O22:Q22"/>
    <mergeCell ref="O6:Q7"/>
    <mergeCell ref="J216:L217"/>
    <mergeCell ref="M216:N217"/>
    <mergeCell ref="O216:Q217"/>
    <mergeCell ref="M192:N193"/>
    <mergeCell ref="O192:Q193"/>
    <mergeCell ref="J180:L181"/>
    <mergeCell ref="M180:N181"/>
    <mergeCell ref="O180:Q181"/>
    <mergeCell ref="M156:N157"/>
    <mergeCell ref="O156:Q157"/>
    <mergeCell ref="J166:L166"/>
    <mergeCell ref="M168:N169"/>
    <mergeCell ref="O168:Q169"/>
    <mergeCell ref="J136:L137"/>
    <mergeCell ref="M136:N137"/>
    <mergeCell ref="O136:Q137"/>
    <mergeCell ref="R216:S217"/>
    <mergeCell ref="A217:C217"/>
    <mergeCell ref="D217:F217"/>
    <mergeCell ref="M212:N213"/>
    <mergeCell ref="O212:Q213"/>
    <mergeCell ref="R212:S213"/>
    <mergeCell ref="A214:A215"/>
    <mergeCell ref="B214:C215"/>
    <mergeCell ref="G214:I215"/>
    <mergeCell ref="J214:L215"/>
    <mergeCell ref="M214:N215"/>
    <mergeCell ref="O214:Q215"/>
    <mergeCell ref="R214:S215"/>
    <mergeCell ref="R208:S209"/>
    <mergeCell ref="A210:A211"/>
    <mergeCell ref="B210:C211"/>
    <mergeCell ref="G210:I211"/>
    <mergeCell ref="J210:L211"/>
    <mergeCell ref="M210:N211"/>
    <mergeCell ref="O210:Q211"/>
    <mergeCell ref="R210:S211"/>
    <mergeCell ref="A208:A209"/>
    <mergeCell ref="B208:C209"/>
    <mergeCell ref="G208:I209"/>
    <mergeCell ref="J208:L209"/>
    <mergeCell ref="M208:N209"/>
    <mergeCell ref="O208:Q209"/>
    <mergeCell ref="R205:S205"/>
    <mergeCell ref="A206:A207"/>
    <mergeCell ref="B206:C207"/>
    <mergeCell ref="G206:I207"/>
    <mergeCell ref="J206:L207"/>
    <mergeCell ref="M206:N207"/>
    <mergeCell ref="O206:Q207"/>
    <mergeCell ref="R206:S207"/>
    <mergeCell ref="D202:F203"/>
    <mergeCell ref="A204:A205"/>
    <mergeCell ref="B204:C205"/>
    <mergeCell ref="G205:I205"/>
    <mergeCell ref="J205:L205"/>
    <mergeCell ref="D207:F207"/>
    <mergeCell ref="D205:F205"/>
    <mergeCell ref="G203:I203"/>
    <mergeCell ref="J203:L203"/>
    <mergeCell ref="R203:S203"/>
    <mergeCell ref="D204:F204"/>
    <mergeCell ref="G204:I204"/>
    <mergeCell ref="J204:L204"/>
    <mergeCell ref="R204:S204"/>
    <mergeCell ref="J202:L202"/>
    <mergeCell ref="R202:S202"/>
    <mergeCell ref="R196:S197"/>
    <mergeCell ref="G198:I199"/>
    <mergeCell ref="J198:L199"/>
    <mergeCell ref="M198:N199"/>
    <mergeCell ref="O198:Q199"/>
    <mergeCell ref="R198:S199"/>
    <mergeCell ref="A196:A197"/>
    <mergeCell ref="B196:C197"/>
    <mergeCell ref="G196:I197"/>
    <mergeCell ref="J196:L197"/>
    <mergeCell ref="M196:N197"/>
    <mergeCell ref="O196:Q197"/>
    <mergeCell ref="D196:F196"/>
    <mergeCell ref="D197:F197"/>
    <mergeCell ref="A198:C198"/>
    <mergeCell ref="D198:F198"/>
    <mergeCell ref="A199:C199"/>
    <mergeCell ref="D199:F199"/>
    <mergeCell ref="M188:N189"/>
    <mergeCell ref="O188:Q189"/>
    <mergeCell ref="D190:F190"/>
    <mergeCell ref="D191:F191"/>
    <mergeCell ref="D188:F188"/>
    <mergeCell ref="D189:F189"/>
    <mergeCell ref="R192:S193"/>
    <mergeCell ref="A194:A195"/>
    <mergeCell ref="B194:C195"/>
    <mergeCell ref="G194:I195"/>
    <mergeCell ref="J194:L195"/>
    <mergeCell ref="M194:N195"/>
    <mergeCell ref="O194:Q195"/>
    <mergeCell ref="R194:S195"/>
    <mergeCell ref="D194:F194"/>
    <mergeCell ref="D195:F195"/>
    <mergeCell ref="D192:F192"/>
    <mergeCell ref="D193:F193"/>
    <mergeCell ref="A192:A193"/>
    <mergeCell ref="B192:C193"/>
    <mergeCell ref="G192:I193"/>
    <mergeCell ref="J192:L193"/>
    <mergeCell ref="R180:S181"/>
    <mergeCell ref="A181:C181"/>
    <mergeCell ref="D181:F181"/>
    <mergeCell ref="M176:N177"/>
    <mergeCell ref="O176:Q177"/>
    <mergeCell ref="R176:S177"/>
    <mergeCell ref="A178:A179"/>
    <mergeCell ref="B178:C179"/>
    <mergeCell ref="G178:I179"/>
    <mergeCell ref="J178:L179"/>
    <mergeCell ref="M178:N179"/>
    <mergeCell ref="O178:Q179"/>
    <mergeCell ref="R178:S179"/>
    <mergeCell ref="A180:C180"/>
    <mergeCell ref="D180:F180"/>
    <mergeCell ref="G180:I181"/>
    <mergeCell ref="G176:I177"/>
    <mergeCell ref="J176:L177"/>
    <mergeCell ref="R172:S173"/>
    <mergeCell ref="A174:A175"/>
    <mergeCell ref="B174:C175"/>
    <mergeCell ref="G174:I175"/>
    <mergeCell ref="J174:L175"/>
    <mergeCell ref="M174:N175"/>
    <mergeCell ref="O174:Q175"/>
    <mergeCell ref="R174:S175"/>
    <mergeCell ref="A172:A173"/>
    <mergeCell ref="B172:C173"/>
    <mergeCell ref="G172:I173"/>
    <mergeCell ref="J172:L173"/>
    <mergeCell ref="M172:N173"/>
    <mergeCell ref="O172:Q173"/>
    <mergeCell ref="D172:F172"/>
    <mergeCell ref="D173:F173"/>
    <mergeCell ref="R169:S169"/>
    <mergeCell ref="A170:A171"/>
    <mergeCell ref="B170:C171"/>
    <mergeCell ref="G170:I171"/>
    <mergeCell ref="J170:L171"/>
    <mergeCell ref="M170:N171"/>
    <mergeCell ref="O170:Q171"/>
    <mergeCell ref="R170:S171"/>
    <mergeCell ref="D166:F167"/>
    <mergeCell ref="A168:A169"/>
    <mergeCell ref="B168:C169"/>
    <mergeCell ref="G169:I169"/>
    <mergeCell ref="J169:L169"/>
    <mergeCell ref="D170:F170"/>
    <mergeCell ref="D171:F171"/>
    <mergeCell ref="D169:F169"/>
    <mergeCell ref="G167:I167"/>
    <mergeCell ref="J167:L167"/>
    <mergeCell ref="R167:S167"/>
    <mergeCell ref="D168:F168"/>
    <mergeCell ref="G168:I168"/>
    <mergeCell ref="J168:L168"/>
    <mergeCell ref="R168:S168"/>
    <mergeCell ref="G166:I166"/>
    <mergeCell ref="R160:S161"/>
    <mergeCell ref="G162:I163"/>
    <mergeCell ref="J162:L163"/>
    <mergeCell ref="M162:N163"/>
    <mergeCell ref="O162:Q163"/>
    <mergeCell ref="R162:S163"/>
    <mergeCell ref="A160:A161"/>
    <mergeCell ref="B160:C161"/>
    <mergeCell ref="G160:I161"/>
    <mergeCell ref="J160:L161"/>
    <mergeCell ref="M160:N161"/>
    <mergeCell ref="O160:Q161"/>
    <mergeCell ref="D160:F160"/>
    <mergeCell ref="D161:F161"/>
    <mergeCell ref="M154:N155"/>
    <mergeCell ref="O154:Q155"/>
    <mergeCell ref="R154:S155"/>
    <mergeCell ref="D154:F154"/>
    <mergeCell ref="D155:F155"/>
    <mergeCell ref="R156:S157"/>
    <mergeCell ref="A158:A159"/>
    <mergeCell ref="B158:C159"/>
    <mergeCell ref="G158:I159"/>
    <mergeCell ref="J158:L159"/>
    <mergeCell ref="M158:N159"/>
    <mergeCell ref="O158:Q159"/>
    <mergeCell ref="R158:S159"/>
    <mergeCell ref="D158:F158"/>
    <mergeCell ref="D159:F159"/>
    <mergeCell ref="D156:F156"/>
    <mergeCell ref="D157:F157"/>
    <mergeCell ref="A156:A157"/>
    <mergeCell ref="B156:C157"/>
    <mergeCell ref="G156:I157"/>
    <mergeCell ref="J156:L157"/>
    <mergeCell ref="G151:I151"/>
    <mergeCell ref="J151:L151"/>
    <mergeCell ref="A216:C216"/>
    <mergeCell ref="D216:F216"/>
    <mergeCell ref="G216:I217"/>
    <mergeCell ref="D214:F214"/>
    <mergeCell ref="D215:F215"/>
    <mergeCell ref="D212:F212"/>
    <mergeCell ref="D213:F213"/>
    <mergeCell ref="D210:F210"/>
    <mergeCell ref="D211:F211"/>
    <mergeCell ref="A212:A213"/>
    <mergeCell ref="B212:C213"/>
    <mergeCell ref="G212:I213"/>
    <mergeCell ref="J212:L213"/>
    <mergeCell ref="D208:F208"/>
    <mergeCell ref="D209:F209"/>
    <mergeCell ref="D206:F206"/>
    <mergeCell ref="G202:I202"/>
    <mergeCell ref="A154:A155"/>
    <mergeCell ref="B154:C155"/>
    <mergeCell ref="G154:I155"/>
    <mergeCell ref="J154:L155"/>
    <mergeCell ref="A190:A191"/>
    <mergeCell ref="A201:C201"/>
    <mergeCell ref="A202:C203"/>
    <mergeCell ref="D187:F187"/>
    <mergeCell ref="A186:A187"/>
    <mergeCell ref="B186:C187"/>
    <mergeCell ref="G187:I187"/>
    <mergeCell ref="G185:I185"/>
    <mergeCell ref="J185:L185"/>
    <mergeCell ref="R185:S185"/>
    <mergeCell ref="D186:F186"/>
    <mergeCell ref="G186:I186"/>
    <mergeCell ref="J186:L186"/>
    <mergeCell ref="R186:S186"/>
    <mergeCell ref="R188:S189"/>
    <mergeCell ref="B190:C191"/>
    <mergeCell ref="G190:I191"/>
    <mergeCell ref="J190:L191"/>
    <mergeCell ref="M190:N191"/>
    <mergeCell ref="O190:Q191"/>
    <mergeCell ref="R190:S191"/>
    <mergeCell ref="A188:A189"/>
    <mergeCell ref="B188:C189"/>
    <mergeCell ref="G188:I189"/>
    <mergeCell ref="J188:L189"/>
    <mergeCell ref="G184:I184"/>
    <mergeCell ref="J184:L184"/>
    <mergeCell ref="R184:S184"/>
    <mergeCell ref="J187:L187"/>
    <mergeCell ref="R187:S187"/>
    <mergeCell ref="M184:N184"/>
    <mergeCell ref="O184:Q184"/>
    <mergeCell ref="M185:N185"/>
    <mergeCell ref="O185:Q185"/>
    <mergeCell ref="M186:N187"/>
    <mergeCell ref="A183:C183"/>
    <mergeCell ref="A184:C185"/>
    <mergeCell ref="D184:F185"/>
    <mergeCell ref="D178:F178"/>
    <mergeCell ref="D179:F179"/>
    <mergeCell ref="D176:F176"/>
    <mergeCell ref="D177:F177"/>
    <mergeCell ref="D174:F174"/>
    <mergeCell ref="D175:F175"/>
    <mergeCell ref="A176:A177"/>
    <mergeCell ref="B176:C177"/>
    <mergeCell ref="R166:S166"/>
    <mergeCell ref="A162:C162"/>
    <mergeCell ref="D162:F162"/>
    <mergeCell ref="A163:C163"/>
    <mergeCell ref="D163:F163"/>
    <mergeCell ref="A165:C165"/>
    <mergeCell ref="A166:C167"/>
    <mergeCell ref="M166:N166"/>
    <mergeCell ref="O166:Q166"/>
    <mergeCell ref="M167:N167"/>
    <mergeCell ref="O167:Q167"/>
    <mergeCell ref="A152:A153"/>
    <mergeCell ref="B152:C153"/>
    <mergeCell ref="G152:I153"/>
    <mergeCell ref="J152:L153"/>
    <mergeCell ref="G149:I149"/>
    <mergeCell ref="J149:L149"/>
    <mergeCell ref="R149:S149"/>
    <mergeCell ref="D150:F150"/>
    <mergeCell ref="G150:I150"/>
    <mergeCell ref="J150:L150"/>
    <mergeCell ref="R150:S150"/>
    <mergeCell ref="M152:N153"/>
    <mergeCell ref="O152:Q153"/>
    <mergeCell ref="R152:S153"/>
    <mergeCell ref="D152:F152"/>
    <mergeCell ref="D153:F153"/>
    <mergeCell ref="M150:N151"/>
    <mergeCell ref="O150:Q151"/>
    <mergeCell ref="R151:S151"/>
    <mergeCell ref="D151:F151"/>
    <mergeCell ref="A148:C149"/>
    <mergeCell ref="D148:F149"/>
    <mergeCell ref="A150:A151"/>
    <mergeCell ref="B150:C151"/>
    <mergeCell ref="A142:A143"/>
    <mergeCell ref="B142:C143"/>
    <mergeCell ref="D142:F142"/>
    <mergeCell ref="G142:I143"/>
    <mergeCell ref="J142:L143"/>
    <mergeCell ref="M142:N143"/>
    <mergeCell ref="G148:I148"/>
    <mergeCell ref="J148:L148"/>
    <mergeCell ref="R148:S148"/>
    <mergeCell ref="A145:C145"/>
    <mergeCell ref="D145:F145"/>
    <mergeCell ref="O142:Q143"/>
    <mergeCell ref="R142:S143"/>
    <mergeCell ref="D143:F143"/>
    <mergeCell ref="A144:C144"/>
    <mergeCell ref="D144:F144"/>
    <mergeCell ref="G144:I145"/>
    <mergeCell ref="J144:L145"/>
    <mergeCell ref="M144:N145"/>
    <mergeCell ref="O144:Q145"/>
    <mergeCell ref="R144:S145"/>
    <mergeCell ref="A147:C147"/>
    <mergeCell ref="D139:F139"/>
    <mergeCell ref="A140:A141"/>
    <mergeCell ref="B140:C141"/>
    <mergeCell ref="D140:F140"/>
    <mergeCell ref="G140:I141"/>
    <mergeCell ref="J140:L141"/>
    <mergeCell ref="R136:S137"/>
    <mergeCell ref="D137:F137"/>
    <mergeCell ref="A138:A139"/>
    <mergeCell ref="B138:C139"/>
    <mergeCell ref="D138:F138"/>
    <mergeCell ref="G138:I139"/>
    <mergeCell ref="J138:L139"/>
    <mergeCell ref="M138:N139"/>
    <mergeCell ref="O138:Q139"/>
    <mergeCell ref="R138:S139"/>
    <mergeCell ref="M140:N141"/>
    <mergeCell ref="O140:Q141"/>
    <mergeCell ref="R140:S141"/>
    <mergeCell ref="D141:F141"/>
    <mergeCell ref="A136:A137"/>
    <mergeCell ref="B136:C137"/>
    <mergeCell ref="D136:F136"/>
    <mergeCell ref="G136:I137"/>
    <mergeCell ref="A134:A135"/>
    <mergeCell ref="B134:C135"/>
    <mergeCell ref="D134:F134"/>
    <mergeCell ref="G134:I135"/>
    <mergeCell ref="J134:L135"/>
    <mergeCell ref="M134:N135"/>
    <mergeCell ref="J132:L132"/>
    <mergeCell ref="R132:S132"/>
    <mergeCell ref="D133:F133"/>
    <mergeCell ref="G133:I133"/>
    <mergeCell ref="J133:L133"/>
    <mergeCell ref="R133:S133"/>
    <mergeCell ref="O134:Q135"/>
    <mergeCell ref="R134:S135"/>
    <mergeCell ref="D135:F135"/>
    <mergeCell ref="A132:A133"/>
    <mergeCell ref="B132:C133"/>
    <mergeCell ref="D132:F132"/>
    <mergeCell ref="G132:I132"/>
    <mergeCell ref="A126:C126"/>
    <mergeCell ref="D126:F126"/>
    <mergeCell ref="G126:I127"/>
    <mergeCell ref="J126:L127"/>
    <mergeCell ref="M126:N127"/>
    <mergeCell ref="O126:Q127"/>
    <mergeCell ref="R126:S127"/>
    <mergeCell ref="J130:L130"/>
    <mergeCell ref="R130:S130"/>
    <mergeCell ref="M130:N130"/>
    <mergeCell ref="O130:Q130"/>
    <mergeCell ref="G131:I131"/>
    <mergeCell ref="J131:L131"/>
    <mergeCell ref="R131:S131"/>
    <mergeCell ref="A127:C127"/>
    <mergeCell ref="D127:F127"/>
    <mergeCell ref="A129:C129"/>
    <mergeCell ref="A130:C131"/>
    <mergeCell ref="D130:F131"/>
    <mergeCell ref="G130:I130"/>
    <mergeCell ref="A124:A125"/>
    <mergeCell ref="B124:C125"/>
    <mergeCell ref="D124:F124"/>
    <mergeCell ref="G124:I125"/>
    <mergeCell ref="J124:L125"/>
    <mergeCell ref="M124:N125"/>
    <mergeCell ref="O124:Q125"/>
    <mergeCell ref="R124:S125"/>
    <mergeCell ref="D125:F125"/>
    <mergeCell ref="O120:Q121"/>
    <mergeCell ref="R120:S121"/>
    <mergeCell ref="M122:N123"/>
    <mergeCell ref="O122:Q123"/>
    <mergeCell ref="R122:S123"/>
    <mergeCell ref="D123:F123"/>
    <mergeCell ref="A118:A119"/>
    <mergeCell ref="B118:C119"/>
    <mergeCell ref="D118:F118"/>
    <mergeCell ref="G118:I119"/>
    <mergeCell ref="A116:A117"/>
    <mergeCell ref="B116:C117"/>
    <mergeCell ref="D116:F116"/>
    <mergeCell ref="G116:I117"/>
    <mergeCell ref="J116:L117"/>
    <mergeCell ref="M116:N117"/>
    <mergeCell ref="D121:F121"/>
    <mergeCell ref="A122:A123"/>
    <mergeCell ref="B122:C123"/>
    <mergeCell ref="D122:F122"/>
    <mergeCell ref="G122:I123"/>
    <mergeCell ref="J122:L123"/>
    <mergeCell ref="D119:F119"/>
    <mergeCell ref="A120:A121"/>
    <mergeCell ref="B120:C121"/>
    <mergeCell ref="D120:F120"/>
    <mergeCell ref="G120:I121"/>
    <mergeCell ref="J120:L121"/>
    <mergeCell ref="M120:N121"/>
    <mergeCell ref="R114:S114"/>
    <mergeCell ref="D115:F115"/>
    <mergeCell ref="G115:I115"/>
    <mergeCell ref="J115:L115"/>
    <mergeCell ref="R115:S115"/>
    <mergeCell ref="O116:Q117"/>
    <mergeCell ref="R116:S117"/>
    <mergeCell ref="D117:F117"/>
    <mergeCell ref="J118:L119"/>
    <mergeCell ref="M118:N119"/>
    <mergeCell ref="O118:Q119"/>
    <mergeCell ref="R118:S119"/>
    <mergeCell ref="M114:N115"/>
    <mergeCell ref="O114:Q115"/>
    <mergeCell ref="R113:S113"/>
    <mergeCell ref="A109:C109"/>
    <mergeCell ref="D109:F109"/>
    <mergeCell ref="A111:C111"/>
    <mergeCell ref="A112:C113"/>
    <mergeCell ref="D112:F113"/>
    <mergeCell ref="G112:I112"/>
    <mergeCell ref="A108:C108"/>
    <mergeCell ref="D108:F108"/>
    <mergeCell ref="G108:I109"/>
    <mergeCell ref="J108:L109"/>
    <mergeCell ref="M108:N109"/>
    <mergeCell ref="O108:Q109"/>
    <mergeCell ref="R108:S109"/>
    <mergeCell ref="J112:L112"/>
    <mergeCell ref="R112:S112"/>
    <mergeCell ref="M112:N112"/>
    <mergeCell ref="O112:Q112"/>
    <mergeCell ref="M113:N113"/>
    <mergeCell ref="O113:Q113"/>
    <mergeCell ref="A114:A115"/>
    <mergeCell ref="B114:C115"/>
    <mergeCell ref="D114:F114"/>
    <mergeCell ref="G114:I114"/>
    <mergeCell ref="A106:A107"/>
    <mergeCell ref="B106:C107"/>
    <mergeCell ref="D106:F106"/>
    <mergeCell ref="G106:I107"/>
    <mergeCell ref="J106:L107"/>
    <mergeCell ref="G113:I113"/>
    <mergeCell ref="J113:L113"/>
    <mergeCell ref="J114:L114"/>
    <mergeCell ref="R106:S107"/>
    <mergeCell ref="D107:F107"/>
    <mergeCell ref="D103:F103"/>
    <mergeCell ref="A104:A105"/>
    <mergeCell ref="B104:C105"/>
    <mergeCell ref="D104:F104"/>
    <mergeCell ref="G104:I105"/>
    <mergeCell ref="J104:L105"/>
    <mergeCell ref="R100:S101"/>
    <mergeCell ref="D101:F101"/>
    <mergeCell ref="A102:A103"/>
    <mergeCell ref="B102:C103"/>
    <mergeCell ref="D102:F102"/>
    <mergeCell ref="G102:I103"/>
    <mergeCell ref="J102:L103"/>
    <mergeCell ref="M102:N103"/>
    <mergeCell ref="O102:Q103"/>
    <mergeCell ref="R102:S103"/>
    <mergeCell ref="M104:N105"/>
    <mergeCell ref="O104:Q105"/>
    <mergeCell ref="R104:S105"/>
    <mergeCell ref="D105:F105"/>
    <mergeCell ref="A100:A101"/>
    <mergeCell ref="B100:C101"/>
    <mergeCell ref="D100:F100"/>
    <mergeCell ref="G100:I101"/>
    <mergeCell ref="J100:L101"/>
    <mergeCell ref="M100:N101"/>
    <mergeCell ref="O100:Q101"/>
    <mergeCell ref="A98:A99"/>
    <mergeCell ref="B98:C99"/>
    <mergeCell ref="D98:F98"/>
    <mergeCell ref="G98:I99"/>
    <mergeCell ref="J98:L99"/>
    <mergeCell ref="M98:N99"/>
    <mergeCell ref="R96:S96"/>
    <mergeCell ref="D97:F97"/>
    <mergeCell ref="G97:I97"/>
    <mergeCell ref="J97:L97"/>
    <mergeCell ref="R97:S97"/>
    <mergeCell ref="O98:Q99"/>
    <mergeCell ref="R98:S99"/>
    <mergeCell ref="D99:F99"/>
    <mergeCell ref="M96:N97"/>
    <mergeCell ref="O96:Q97"/>
    <mergeCell ref="R95:S95"/>
    <mergeCell ref="A91:C91"/>
    <mergeCell ref="D91:F91"/>
    <mergeCell ref="A93:C93"/>
    <mergeCell ref="A94:C95"/>
    <mergeCell ref="D94:F95"/>
    <mergeCell ref="G94:I94"/>
    <mergeCell ref="A90:C90"/>
    <mergeCell ref="D90:F90"/>
    <mergeCell ref="G90:I91"/>
    <mergeCell ref="J90:L91"/>
    <mergeCell ref="M90:N91"/>
    <mergeCell ref="O90:Q91"/>
    <mergeCell ref="R90:S91"/>
    <mergeCell ref="J94:L94"/>
    <mergeCell ref="R94:S94"/>
    <mergeCell ref="A96:A97"/>
    <mergeCell ref="B96:C97"/>
    <mergeCell ref="D96:F96"/>
    <mergeCell ref="G96:I96"/>
    <mergeCell ref="A88:A89"/>
    <mergeCell ref="B88:C89"/>
    <mergeCell ref="D88:F88"/>
    <mergeCell ref="G88:I89"/>
    <mergeCell ref="J88:L89"/>
    <mergeCell ref="G95:I95"/>
    <mergeCell ref="J95:L95"/>
    <mergeCell ref="J96:L96"/>
    <mergeCell ref="R88:S89"/>
    <mergeCell ref="D89:F89"/>
    <mergeCell ref="D85:F85"/>
    <mergeCell ref="A86:A87"/>
    <mergeCell ref="B86:C87"/>
    <mergeCell ref="D86:F86"/>
    <mergeCell ref="G86:I87"/>
    <mergeCell ref="J86:L87"/>
    <mergeCell ref="R82:S83"/>
    <mergeCell ref="D83:F83"/>
    <mergeCell ref="A84:A85"/>
    <mergeCell ref="B84:C85"/>
    <mergeCell ref="D84:F84"/>
    <mergeCell ref="G84:I85"/>
    <mergeCell ref="J84:L85"/>
    <mergeCell ref="M84:N85"/>
    <mergeCell ref="O84:Q85"/>
    <mergeCell ref="R84:S85"/>
    <mergeCell ref="M86:N87"/>
    <mergeCell ref="O86:Q87"/>
    <mergeCell ref="R86:S87"/>
    <mergeCell ref="D87:F87"/>
    <mergeCell ref="A82:A83"/>
    <mergeCell ref="B82:C83"/>
    <mergeCell ref="D82:F82"/>
    <mergeCell ref="G82:I83"/>
    <mergeCell ref="J82:L83"/>
    <mergeCell ref="M82:N83"/>
    <mergeCell ref="O82:Q83"/>
    <mergeCell ref="A80:A81"/>
    <mergeCell ref="B80:C81"/>
    <mergeCell ref="D80:F80"/>
    <mergeCell ref="G80:I81"/>
    <mergeCell ref="J80:L81"/>
    <mergeCell ref="M80:N81"/>
    <mergeCell ref="J78:L78"/>
    <mergeCell ref="R78:S78"/>
    <mergeCell ref="D79:F79"/>
    <mergeCell ref="G79:I79"/>
    <mergeCell ref="J79:L79"/>
    <mergeCell ref="R79:S79"/>
    <mergeCell ref="O80:Q81"/>
    <mergeCell ref="R80:S81"/>
    <mergeCell ref="D81:F81"/>
    <mergeCell ref="A72:C72"/>
    <mergeCell ref="D72:F72"/>
    <mergeCell ref="G72:I73"/>
    <mergeCell ref="J72:L73"/>
    <mergeCell ref="M72:N73"/>
    <mergeCell ref="O72:Q73"/>
    <mergeCell ref="R72:S73"/>
    <mergeCell ref="J76:L76"/>
    <mergeCell ref="R76:S76"/>
    <mergeCell ref="M76:N76"/>
    <mergeCell ref="O76:Q76"/>
    <mergeCell ref="M68:N69"/>
    <mergeCell ref="O68:Q69"/>
    <mergeCell ref="R68:S69"/>
    <mergeCell ref="D69:F69"/>
    <mergeCell ref="A64:A65"/>
    <mergeCell ref="B64:C65"/>
    <mergeCell ref="A78:A79"/>
    <mergeCell ref="B78:C79"/>
    <mergeCell ref="D78:F78"/>
    <mergeCell ref="G78:I78"/>
    <mergeCell ref="A70:A71"/>
    <mergeCell ref="B70:C71"/>
    <mergeCell ref="D70:F70"/>
    <mergeCell ref="G70:I71"/>
    <mergeCell ref="J70:L71"/>
    <mergeCell ref="G77:I77"/>
    <mergeCell ref="J77:L77"/>
    <mergeCell ref="R77:S77"/>
    <mergeCell ref="A73:C73"/>
    <mergeCell ref="D73:F73"/>
    <mergeCell ref="A75:C75"/>
    <mergeCell ref="A76:C77"/>
    <mergeCell ref="D76:F77"/>
    <mergeCell ref="G76:I76"/>
    <mergeCell ref="A62:A63"/>
    <mergeCell ref="B62:C63"/>
    <mergeCell ref="D62:F62"/>
    <mergeCell ref="G62:I63"/>
    <mergeCell ref="J62:L63"/>
    <mergeCell ref="M62:N63"/>
    <mergeCell ref="R70:S71"/>
    <mergeCell ref="D71:F71"/>
    <mergeCell ref="D67:F67"/>
    <mergeCell ref="A68:A69"/>
    <mergeCell ref="B68:C69"/>
    <mergeCell ref="D68:F68"/>
    <mergeCell ref="G68:I69"/>
    <mergeCell ref="J68:L69"/>
    <mergeCell ref="R64:S65"/>
    <mergeCell ref="D65:F65"/>
    <mergeCell ref="A66:A67"/>
    <mergeCell ref="B66:C67"/>
    <mergeCell ref="D66:F66"/>
    <mergeCell ref="G66:I67"/>
    <mergeCell ref="J66:L67"/>
    <mergeCell ref="M66:N67"/>
    <mergeCell ref="O66:Q67"/>
    <mergeCell ref="R66:S67"/>
    <mergeCell ref="R60:S60"/>
    <mergeCell ref="D61:F61"/>
    <mergeCell ref="G61:I61"/>
    <mergeCell ref="J61:L61"/>
    <mergeCell ref="R61:S61"/>
    <mergeCell ref="O62:Q63"/>
    <mergeCell ref="R62:S63"/>
    <mergeCell ref="D63:F63"/>
    <mergeCell ref="D64:F64"/>
    <mergeCell ref="G64:I65"/>
    <mergeCell ref="J64:L65"/>
    <mergeCell ref="M64:N65"/>
    <mergeCell ref="O64:Q65"/>
    <mergeCell ref="M60:N61"/>
    <mergeCell ref="O60:Q61"/>
    <mergeCell ref="R59:S59"/>
    <mergeCell ref="A55:C55"/>
    <mergeCell ref="D55:F55"/>
    <mergeCell ref="A57:C57"/>
    <mergeCell ref="A58:C59"/>
    <mergeCell ref="D58:F59"/>
    <mergeCell ref="G58:I58"/>
    <mergeCell ref="A54:C54"/>
    <mergeCell ref="D54:F54"/>
    <mergeCell ref="G54:I55"/>
    <mergeCell ref="J54:L55"/>
    <mergeCell ref="M54:N55"/>
    <mergeCell ref="O54:Q55"/>
    <mergeCell ref="R54:S55"/>
    <mergeCell ref="J58:L58"/>
    <mergeCell ref="R58:S58"/>
    <mergeCell ref="M58:N58"/>
    <mergeCell ref="O58:Q58"/>
    <mergeCell ref="M59:N59"/>
    <mergeCell ref="O59:Q59"/>
    <mergeCell ref="A60:A61"/>
    <mergeCell ref="B60:C61"/>
    <mergeCell ref="D60:F60"/>
    <mergeCell ref="G60:I60"/>
    <mergeCell ref="A52:A53"/>
    <mergeCell ref="B52:C53"/>
    <mergeCell ref="D52:F52"/>
    <mergeCell ref="G52:I53"/>
    <mergeCell ref="J52:L53"/>
    <mergeCell ref="G59:I59"/>
    <mergeCell ref="J59:L59"/>
    <mergeCell ref="J60:L60"/>
    <mergeCell ref="R52:S53"/>
    <mergeCell ref="D53:F53"/>
    <mergeCell ref="D49:F49"/>
    <mergeCell ref="A50:A51"/>
    <mergeCell ref="B50:C51"/>
    <mergeCell ref="D50:F50"/>
    <mergeCell ref="G50:I51"/>
    <mergeCell ref="J50:L51"/>
    <mergeCell ref="R46:S47"/>
    <mergeCell ref="D47:F47"/>
    <mergeCell ref="A48:A49"/>
    <mergeCell ref="B48:C49"/>
    <mergeCell ref="D48:F48"/>
    <mergeCell ref="G48:I49"/>
    <mergeCell ref="J48:L49"/>
    <mergeCell ref="M48:N49"/>
    <mergeCell ref="O48:Q49"/>
    <mergeCell ref="R48:S49"/>
    <mergeCell ref="M50:N51"/>
    <mergeCell ref="O50:Q51"/>
    <mergeCell ref="R50:S51"/>
    <mergeCell ref="D51:F51"/>
    <mergeCell ref="A46:A47"/>
    <mergeCell ref="B46:C47"/>
    <mergeCell ref="D46:F46"/>
    <mergeCell ref="G46:I47"/>
    <mergeCell ref="J46:L47"/>
    <mergeCell ref="M46:N47"/>
    <mergeCell ref="O46:Q47"/>
    <mergeCell ref="A44:A45"/>
    <mergeCell ref="B44:C45"/>
    <mergeCell ref="D44:F44"/>
    <mergeCell ref="G44:I45"/>
    <mergeCell ref="J44:L45"/>
    <mergeCell ref="M44:N45"/>
    <mergeCell ref="R42:S42"/>
    <mergeCell ref="D43:F43"/>
    <mergeCell ref="G43:I43"/>
    <mergeCell ref="J43:L43"/>
    <mergeCell ref="R43:S43"/>
    <mergeCell ref="O44:Q45"/>
    <mergeCell ref="R44:S45"/>
    <mergeCell ref="D45:F45"/>
    <mergeCell ref="M42:N43"/>
    <mergeCell ref="O42:Q43"/>
    <mergeCell ref="R41:S41"/>
    <mergeCell ref="A37:C37"/>
    <mergeCell ref="D37:F37"/>
    <mergeCell ref="A39:C39"/>
    <mergeCell ref="A40:C41"/>
    <mergeCell ref="D40:F41"/>
    <mergeCell ref="G40:I40"/>
    <mergeCell ref="A36:C36"/>
    <mergeCell ref="D36:F36"/>
    <mergeCell ref="G36:I37"/>
    <mergeCell ref="J36:L37"/>
    <mergeCell ref="M36:N37"/>
    <mergeCell ref="O36:Q37"/>
    <mergeCell ref="R36:S37"/>
    <mergeCell ref="J40:L40"/>
    <mergeCell ref="R40:S40"/>
    <mergeCell ref="A42:A43"/>
    <mergeCell ref="B42:C43"/>
    <mergeCell ref="D42:F42"/>
    <mergeCell ref="G42:I42"/>
    <mergeCell ref="A34:A35"/>
    <mergeCell ref="B34:C35"/>
    <mergeCell ref="D34:F34"/>
    <mergeCell ref="G34:I35"/>
    <mergeCell ref="J34:L35"/>
    <mergeCell ref="G41:I41"/>
    <mergeCell ref="J41:L41"/>
    <mergeCell ref="J42:L42"/>
    <mergeCell ref="R34:S35"/>
    <mergeCell ref="D35:F35"/>
    <mergeCell ref="D31:F31"/>
    <mergeCell ref="A32:A33"/>
    <mergeCell ref="B32:C33"/>
    <mergeCell ref="D32:F32"/>
    <mergeCell ref="G32:I33"/>
    <mergeCell ref="J32:L33"/>
    <mergeCell ref="R28:S29"/>
    <mergeCell ref="D29:F29"/>
    <mergeCell ref="A30:A31"/>
    <mergeCell ref="B30:C31"/>
    <mergeCell ref="D30:F30"/>
    <mergeCell ref="G30:I31"/>
    <mergeCell ref="J30:L31"/>
    <mergeCell ref="M30:N31"/>
    <mergeCell ref="O30:Q31"/>
    <mergeCell ref="R30:S31"/>
    <mergeCell ref="M32:N33"/>
    <mergeCell ref="O32:Q33"/>
    <mergeCell ref="R32:S33"/>
    <mergeCell ref="D33:F33"/>
    <mergeCell ref="R26:S27"/>
    <mergeCell ref="D27:F27"/>
    <mergeCell ref="A28:A29"/>
    <mergeCell ref="B28:C29"/>
    <mergeCell ref="D28:F28"/>
    <mergeCell ref="G28:I29"/>
    <mergeCell ref="J28:L29"/>
    <mergeCell ref="M28:N29"/>
    <mergeCell ref="O28:Q29"/>
    <mergeCell ref="A26:A27"/>
    <mergeCell ref="B26:C27"/>
    <mergeCell ref="D26:F26"/>
    <mergeCell ref="G26:I27"/>
    <mergeCell ref="J26:L27"/>
    <mergeCell ref="M26:N27"/>
    <mergeCell ref="A24:A25"/>
    <mergeCell ref="B24:C25"/>
    <mergeCell ref="D24:F24"/>
    <mergeCell ref="G24:I24"/>
    <mergeCell ref="J24:L24"/>
    <mergeCell ref="R24:S24"/>
    <mergeCell ref="D25:F25"/>
    <mergeCell ref="G25:I25"/>
    <mergeCell ref="J25:L25"/>
    <mergeCell ref="R25:S25"/>
    <mergeCell ref="J22:L22"/>
    <mergeCell ref="R22:S22"/>
    <mergeCell ref="G23:I23"/>
    <mergeCell ref="J23:L23"/>
    <mergeCell ref="R23:S23"/>
    <mergeCell ref="A3:C3"/>
    <mergeCell ref="A21:C21"/>
    <mergeCell ref="A22:C23"/>
    <mergeCell ref="D22:F23"/>
    <mergeCell ref="G22:I22"/>
    <mergeCell ref="R10:S11"/>
    <mergeCell ref="R12:S13"/>
    <mergeCell ref="R14:S15"/>
    <mergeCell ref="R16:S17"/>
    <mergeCell ref="R18:S19"/>
    <mergeCell ref="O8:Q9"/>
    <mergeCell ref="O10:Q11"/>
    <mergeCell ref="O12:Q13"/>
    <mergeCell ref="O14:Q15"/>
    <mergeCell ref="R4:S4"/>
    <mergeCell ref="R5:S5"/>
    <mergeCell ref="R6:S6"/>
    <mergeCell ref="R7:S7"/>
    <mergeCell ref="R8:S9"/>
    <mergeCell ref="M8:N9"/>
    <mergeCell ref="M10:N11"/>
    <mergeCell ref="M12:N13"/>
    <mergeCell ref="M14:N15"/>
    <mergeCell ref="M16:N17"/>
    <mergeCell ref="M18:N19"/>
    <mergeCell ref="A18:C18"/>
    <mergeCell ref="D18:F18"/>
    <mergeCell ref="G18:I19"/>
    <mergeCell ref="J18:L19"/>
    <mergeCell ref="A19:C19"/>
    <mergeCell ref="D19:F19"/>
    <mergeCell ref="A16:A17"/>
    <mergeCell ref="B16:C17"/>
    <mergeCell ref="D16:F16"/>
    <mergeCell ref="G16:I17"/>
    <mergeCell ref="J16:L17"/>
    <mergeCell ref="D17:F17"/>
    <mergeCell ref="B8:C9"/>
    <mergeCell ref="D8:F8"/>
    <mergeCell ref="G8:I9"/>
    <mergeCell ref="J8:L9"/>
    <mergeCell ref="D9:F9"/>
    <mergeCell ref="A14:A15"/>
    <mergeCell ref="B14:C15"/>
    <mergeCell ref="D14:F14"/>
    <mergeCell ref="G14:I15"/>
    <mergeCell ref="J14:L15"/>
    <mergeCell ref="D15:F15"/>
    <mergeCell ref="A12:A13"/>
    <mergeCell ref="B12:C13"/>
    <mergeCell ref="D12:F12"/>
    <mergeCell ref="G12:I13"/>
    <mergeCell ref="J12:L13"/>
    <mergeCell ref="D13:F13"/>
    <mergeCell ref="O18:Q19"/>
    <mergeCell ref="O16:Q17"/>
    <mergeCell ref="A1:S1"/>
    <mergeCell ref="A6:A7"/>
    <mergeCell ref="B6:C7"/>
    <mergeCell ref="D6:F6"/>
    <mergeCell ref="G6:I6"/>
    <mergeCell ref="J6:L6"/>
    <mergeCell ref="D7:F7"/>
    <mergeCell ref="G7:I7"/>
    <mergeCell ref="J7:L7"/>
    <mergeCell ref="A4:C5"/>
    <mergeCell ref="D4:F5"/>
    <mergeCell ref="G4:I4"/>
    <mergeCell ref="J4:L4"/>
    <mergeCell ref="G5:I5"/>
    <mergeCell ref="J5:L5"/>
    <mergeCell ref="A10:A11"/>
    <mergeCell ref="B10:C11"/>
    <mergeCell ref="D10:F10"/>
    <mergeCell ref="G10:I11"/>
    <mergeCell ref="J10:L11"/>
    <mergeCell ref="D11:F11"/>
    <mergeCell ref="A8:A9"/>
  </mergeCells>
  <phoneticPr fontId="1"/>
  <pageMargins left="0.9055118110236221" right="0.70866141732283472" top="0.94488188976377963" bottom="0.55118110236220474" header="0.31496062992125984" footer="0.31496062992125984"/>
  <pageSetup paperSize="9" orientation="portrait" verticalDpi="0" r:id="rId1"/>
  <headerFooter>
    <oddHeader>&amp;R【&amp;F】&amp;A</oddHeader>
  </headerFooter>
  <rowBreaks count="5" manualBreakCount="5">
    <brk id="37" max="16383" man="1"/>
    <brk id="73" max="16383" man="1"/>
    <brk id="109" max="16383" man="1"/>
    <brk id="145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E149-23ED-444D-92D5-C69A44FC2C24}">
  <dimension ref="A1:W29"/>
  <sheetViews>
    <sheetView zoomScaleNormal="100" workbookViewId="0">
      <selection activeCell="M16" sqref="M16:N16"/>
    </sheetView>
  </sheetViews>
  <sheetFormatPr defaultColWidth="4.625" defaultRowHeight="20.25" customHeight="1" x14ac:dyDescent="0.4"/>
  <cols>
    <col min="1" max="26" width="4.625" style="18"/>
    <col min="27" max="27" width="4.625" style="18" customWidth="1"/>
    <col min="28" max="30" width="4.625" style="18"/>
    <col min="31" max="31" width="4.625" style="18" customWidth="1"/>
    <col min="32" max="16384" width="4.625" style="18"/>
  </cols>
  <sheetData>
    <row r="1" spans="1:23" s="1" customFormat="1" ht="20.25" customHeight="1" x14ac:dyDescent="0.4">
      <c r="A1" s="151" t="s">
        <v>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23" s="1" customFormat="1" ht="12.7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3" s="1" customFormat="1" ht="20.2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66" t="s">
        <v>57</v>
      </c>
      <c r="K3" s="166"/>
      <c r="L3" s="166"/>
      <c r="M3" s="166"/>
      <c r="N3" s="166"/>
      <c r="O3" s="166"/>
      <c r="P3" s="166"/>
      <c r="Q3" s="166"/>
      <c r="R3" s="166"/>
    </row>
    <row r="4" spans="1:23" s="1" customFormat="1" ht="13.5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7"/>
      <c r="R4" s="7"/>
    </row>
    <row r="5" spans="1:23" s="1" customFormat="1" ht="20.25" customHeight="1" x14ac:dyDescent="0.4">
      <c r="A5" s="167" t="s">
        <v>84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2"/>
      <c r="T5" s="12"/>
    </row>
    <row r="6" spans="1:23" s="1" customFormat="1" ht="13.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2"/>
      <c r="T6" s="12"/>
    </row>
    <row r="7" spans="1:23" s="1" customFormat="1" ht="20.25" customHeight="1" x14ac:dyDescent="0.4">
      <c r="A7" s="68" t="s">
        <v>30</v>
      </c>
      <c r="B7" s="69"/>
      <c r="C7" s="69"/>
      <c r="D7" s="69"/>
      <c r="E7" s="69"/>
      <c r="F7" s="69"/>
      <c r="G7" s="69"/>
      <c r="H7" s="70"/>
      <c r="I7" s="68" t="s">
        <v>28</v>
      </c>
      <c r="J7" s="69"/>
      <c r="K7" s="69"/>
      <c r="L7" s="69"/>
      <c r="M7" s="70"/>
      <c r="N7" s="68" t="s">
        <v>29</v>
      </c>
      <c r="O7" s="69"/>
      <c r="P7" s="69"/>
      <c r="Q7" s="69"/>
      <c r="R7" s="70"/>
    </row>
    <row r="8" spans="1:23" s="1" customFormat="1" ht="20.25" customHeight="1" x14ac:dyDescent="0.4">
      <c r="A8" s="62"/>
      <c r="B8" s="63"/>
      <c r="C8" s="2" t="s">
        <v>26</v>
      </c>
      <c r="D8" s="63"/>
      <c r="E8" s="67"/>
      <c r="F8" s="67"/>
      <c r="G8" s="65" t="s">
        <v>27</v>
      </c>
      <c r="H8" s="66"/>
      <c r="I8" s="63"/>
      <c r="J8" s="67"/>
      <c r="K8" s="67"/>
      <c r="L8" s="67"/>
      <c r="M8" s="152"/>
      <c r="N8" s="63"/>
      <c r="O8" s="67"/>
      <c r="P8" s="67"/>
      <c r="Q8" s="67"/>
      <c r="R8" s="152"/>
    </row>
    <row r="9" spans="1:23" s="1" customFormat="1" ht="20.25" customHeight="1" thickBot="1" x14ac:dyDescent="0.45">
      <c r="A9" s="3"/>
      <c r="B9" s="3"/>
      <c r="C9" s="4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3" ht="20.25" customHeight="1" x14ac:dyDescent="0.4">
      <c r="A10" s="170"/>
      <c r="B10" s="171"/>
      <c r="C10" s="163" t="s">
        <v>47</v>
      </c>
      <c r="D10" s="164"/>
      <c r="E10" s="164"/>
      <c r="F10" s="164"/>
      <c r="G10" s="164"/>
      <c r="H10" s="164"/>
      <c r="I10" s="164"/>
      <c r="J10" s="164"/>
      <c r="K10" s="165" t="s">
        <v>50</v>
      </c>
      <c r="L10" s="165"/>
      <c r="M10" s="165"/>
      <c r="N10" s="163"/>
      <c r="O10" s="178" t="s">
        <v>56</v>
      </c>
      <c r="P10" s="179"/>
      <c r="Q10" s="180"/>
      <c r="R10" s="181"/>
      <c r="S10" s="14"/>
      <c r="T10" s="15"/>
      <c r="U10" s="16"/>
      <c r="V10" s="16"/>
      <c r="W10" s="17"/>
    </row>
    <row r="11" spans="1:23" ht="20.25" customHeight="1" thickBot="1" x14ac:dyDescent="0.45">
      <c r="A11" s="172"/>
      <c r="B11" s="173"/>
      <c r="C11" s="145" t="s">
        <v>53</v>
      </c>
      <c r="D11" s="146"/>
      <c r="E11" s="145" t="s">
        <v>51</v>
      </c>
      <c r="F11" s="146"/>
      <c r="G11" s="145" t="s">
        <v>52</v>
      </c>
      <c r="H11" s="146"/>
      <c r="I11" s="153" t="s">
        <v>49</v>
      </c>
      <c r="J11" s="154"/>
      <c r="K11" s="153" t="s">
        <v>52</v>
      </c>
      <c r="L11" s="154"/>
      <c r="M11" s="145" t="s">
        <v>60</v>
      </c>
      <c r="N11" s="159"/>
      <c r="O11" s="19" t="s">
        <v>10</v>
      </c>
      <c r="P11" s="20"/>
      <c r="Q11" s="21" t="s">
        <v>11</v>
      </c>
      <c r="R11" s="22"/>
      <c r="S11" s="23"/>
      <c r="T11" s="24"/>
      <c r="U11" s="17"/>
      <c r="V11" s="17"/>
      <c r="W11" s="17"/>
    </row>
    <row r="12" spans="1:23" ht="20.25" customHeight="1" thickTop="1" x14ac:dyDescent="0.4">
      <c r="A12" s="172"/>
      <c r="B12" s="173"/>
      <c r="C12" s="147"/>
      <c r="D12" s="148"/>
      <c r="E12" s="147"/>
      <c r="F12" s="148"/>
      <c r="G12" s="147"/>
      <c r="H12" s="148"/>
      <c r="I12" s="155"/>
      <c r="J12" s="156"/>
      <c r="K12" s="155"/>
      <c r="L12" s="156"/>
      <c r="M12" s="147"/>
      <c r="N12" s="160"/>
      <c r="O12" s="174" t="s">
        <v>55</v>
      </c>
      <c r="P12" s="175"/>
      <c r="Q12" s="182" t="s">
        <v>10</v>
      </c>
      <c r="R12" s="184" t="s">
        <v>11</v>
      </c>
      <c r="S12" s="25"/>
      <c r="T12" s="17"/>
      <c r="U12" s="17"/>
    </row>
    <row r="13" spans="1:23" ht="20.25" customHeight="1" x14ac:dyDescent="0.4">
      <c r="A13" s="172"/>
      <c r="B13" s="173"/>
      <c r="C13" s="149" t="s">
        <v>54</v>
      </c>
      <c r="D13" s="150"/>
      <c r="E13" s="149" t="s">
        <v>54</v>
      </c>
      <c r="F13" s="150"/>
      <c r="G13" s="149" t="s">
        <v>54</v>
      </c>
      <c r="H13" s="150"/>
      <c r="I13" s="157"/>
      <c r="J13" s="158"/>
      <c r="K13" s="149" t="s">
        <v>54</v>
      </c>
      <c r="L13" s="150"/>
      <c r="M13" s="161"/>
      <c r="N13" s="162"/>
      <c r="O13" s="176"/>
      <c r="P13" s="177"/>
      <c r="Q13" s="183"/>
      <c r="R13" s="185"/>
      <c r="S13" s="26"/>
      <c r="T13" s="17"/>
      <c r="U13" s="17"/>
    </row>
    <row r="14" spans="1:23" ht="32.25" customHeight="1" x14ac:dyDescent="0.4">
      <c r="A14" s="168" t="s">
        <v>35</v>
      </c>
      <c r="B14" s="169"/>
      <c r="C14" s="140"/>
      <c r="D14" s="141"/>
      <c r="E14" s="140"/>
      <c r="F14" s="141"/>
      <c r="G14" s="140"/>
      <c r="H14" s="141"/>
      <c r="I14" s="142" t="str">
        <f>IFERROR(ROUND(G14/E14,4),"")</f>
        <v/>
      </c>
      <c r="J14" s="143"/>
      <c r="K14" s="140"/>
      <c r="L14" s="141"/>
      <c r="M14" s="142" t="str">
        <f>IFERROR(ROUND(K14/E14,4),"")</f>
        <v/>
      </c>
      <c r="N14" s="144"/>
      <c r="O14" s="138"/>
      <c r="P14" s="139"/>
      <c r="Q14" s="27"/>
      <c r="R14" s="28"/>
      <c r="S14" s="16"/>
      <c r="T14" s="17"/>
      <c r="U14" s="17"/>
    </row>
    <row r="15" spans="1:23" ht="32.25" customHeight="1" x14ac:dyDescent="0.4">
      <c r="A15" s="168" t="s">
        <v>36</v>
      </c>
      <c r="B15" s="169"/>
      <c r="C15" s="140"/>
      <c r="D15" s="141"/>
      <c r="E15" s="140"/>
      <c r="F15" s="141"/>
      <c r="G15" s="140"/>
      <c r="H15" s="141"/>
      <c r="I15" s="142" t="str">
        <f t="shared" ref="I15:I25" si="0">IFERROR(ROUND(G15/E15,4),"")</f>
        <v/>
      </c>
      <c r="J15" s="143"/>
      <c r="K15" s="140"/>
      <c r="L15" s="141"/>
      <c r="M15" s="142" t="str">
        <f t="shared" ref="M15:M25" si="1">IFERROR(ROUND(K15/E15,4),"")</f>
        <v/>
      </c>
      <c r="N15" s="144"/>
      <c r="O15" s="138"/>
      <c r="P15" s="139"/>
      <c r="Q15" s="27"/>
      <c r="R15" s="28"/>
      <c r="S15" s="16"/>
      <c r="T15" s="17"/>
      <c r="U15" s="17"/>
    </row>
    <row r="16" spans="1:23" ht="32.25" customHeight="1" x14ac:dyDescent="0.4">
      <c r="A16" s="168" t="s">
        <v>37</v>
      </c>
      <c r="B16" s="169"/>
      <c r="C16" s="140"/>
      <c r="D16" s="141"/>
      <c r="E16" s="140"/>
      <c r="F16" s="141"/>
      <c r="G16" s="140"/>
      <c r="H16" s="141"/>
      <c r="I16" s="142" t="str">
        <f t="shared" si="0"/>
        <v/>
      </c>
      <c r="J16" s="143"/>
      <c r="K16" s="140"/>
      <c r="L16" s="141"/>
      <c r="M16" s="142" t="str">
        <f t="shared" si="1"/>
        <v/>
      </c>
      <c r="N16" s="144"/>
      <c r="O16" s="138"/>
      <c r="P16" s="139"/>
      <c r="Q16" s="27"/>
      <c r="R16" s="28"/>
      <c r="S16" s="16"/>
      <c r="T16" s="17"/>
      <c r="U16" s="17"/>
    </row>
    <row r="17" spans="1:21" ht="32.25" customHeight="1" x14ac:dyDescent="0.4">
      <c r="A17" s="168" t="s">
        <v>38</v>
      </c>
      <c r="B17" s="169"/>
      <c r="C17" s="140"/>
      <c r="D17" s="141"/>
      <c r="E17" s="140"/>
      <c r="F17" s="141"/>
      <c r="G17" s="140"/>
      <c r="H17" s="141"/>
      <c r="I17" s="142" t="str">
        <f t="shared" si="0"/>
        <v/>
      </c>
      <c r="J17" s="143"/>
      <c r="K17" s="140"/>
      <c r="L17" s="141"/>
      <c r="M17" s="142" t="str">
        <f t="shared" si="1"/>
        <v/>
      </c>
      <c r="N17" s="144"/>
      <c r="O17" s="138"/>
      <c r="P17" s="139"/>
      <c r="Q17" s="27"/>
      <c r="R17" s="28"/>
      <c r="S17" s="16"/>
      <c r="T17" s="17"/>
      <c r="U17" s="17"/>
    </row>
    <row r="18" spans="1:21" ht="32.25" customHeight="1" x14ac:dyDescent="0.4">
      <c r="A18" s="168" t="s">
        <v>39</v>
      </c>
      <c r="B18" s="169"/>
      <c r="C18" s="140"/>
      <c r="D18" s="141"/>
      <c r="E18" s="140"/>
      <c r="F18" s="141"/>
      <c r="G18" s="140"/>
      <c r="H18" s="141"/>
      <c r="I18" s="142" t="str">
        <f t="shared" si="0"/>
        <v/>
      </c>
      <c r="J18" s="143"/>
      <c r="K18" s="140"/>
      <c r="L18" s="141"/>
      <c r="M18" s="142" t="str">
        <f t="shared" si="1"/>
        <v/>
      </c>
      <c r="N18" s="144"/>
      <c r="O18" s="138"/>
      <c r="P18" s="139"/>
      <c r="Q18" s="27"/>
      <c r="R18" s="28"/>
      <c r="S18" s="16"/>
      <c r="T18" s="17"/>
      <c r="U18" s="17"/>
    </row>
    <row r="19" spans="1:21" ht="32.25" customHeight="1" x14ac:dyDescent="0.4">
      <c r="A19" s="168" t="s">
        <v>40</v>
      </c>
      <c r="B19" s="169"/>
      <c r="C19" s="140"/>
      <c r="D19" s="141"/>
      <c r="E19" s="140"/>
      <c r="F19" s="141"/>
      <c r="G19" s="140"/>
      <c r="H19" s="141"/>
      <c r="I19" s="142" t="str">
        <f t="shared" si="0"/>
        <v/>
      </c>
      <c r="J19" s="143"/>
      <c r="K19" s="140"/>
      <c r="L19" s="141"/>
      <c r="M19" s="142" t="str">
        <f t="shared" si="1"/>
        <v/>
      </c>
      <c r="N19" s="144"/>
      <c r="O19" s="138"/>
      <c r="P19" s="139"/>
      <c r="Q19" s="27"/>
      <c r="R19" s="28"/>
      <c r="S19" s="16"/>
      <c r="T19" s="17"/>
      <c r="U19" s="17"/>
    </row>
    <row r="20" spans="1:21" ht="32.25" customHeight="1" x14ac:dyDescent="0.4">
      <c r="A20" s="168" t="s">
        <v>41</v>
      </c>
      <c r="B20" s="169"/>
      <c r="C20" s="140"/>
      <c r="D20" s="141"/>
      <c r="E20" s="140"/>
      <c r="F20" s="141"/>
      <c r="G20" s="140"/>
      <c r="H20" s="141"/>
      <c r="I20" s="142" t="str">
        <f t="shared" si="0"/>
        <v/>
      </c>
      <c r="J20" s="143"/>
      <c r="K20" s="140"/>
      <c r="L20" s="141"/>
      <c r="M20" s="142" t="str">
        <f t="shared" si="1"/>
        <v/>
      </c>
      <c r="N20" s="144"/>
      <c r="O20" s="138"/>
      <c r="P20" s="139"/>
      <c r="Q20" s="27"/>
      <c r="R20" s="28"/>
      <c r="S20" s="16"/>
      <c r="T20" s="17"/>
      <c r="U20" s="17"/>
    </row>
    <row r="21" spans="1:21" ht="32.25" customHeight="1" x14ac:dyDescent="0.4">
      <c r="A21" s="168" t="s">
        <v>42</v>
      </c>
      <c r="B21" s="169"/>
      <c r="C21" s="140"/>
      <c r="D21" s="141"/>
      <c r="E21" s="140"/>
      <c r="F21" s="141"/>
      <c r="G21" s="140"/>
      <c r="H21" s="141"/>
      <c r="I21" s="142" t="str">
        <f t="shared" si="0"/>
        <v/>
      </c>
      <c r="J21" s="143"/>
      <c r="K21" s="140"/>
      <c r="L21" s="141"/>
      <c r="M21" s="142" t="str">
        <f t="shared" si="1"/>
        <v/>
      </c>
      <c r="N21" s="144"/>
      <c r="O21" s="138"/>
      <c r="P21" s="139"/>
      <c r="Q21" s="27"/>
      <c r="R21" s="28"/>
      <c r="S21" s="16"/>
      <c r="T21" s="17"/>
      <c r="U21" s="17"/>
    </row>
    <row r="22" spans="1:21" ht="32.25" customHeight="1" x14ac:dyDescent="0.4">
      <c r="A22" s="168" t="s">
        <v>43</v>
      </c>
      <c r="B22" s="169"/>
      <c r="C22" s="140"/>
      <c r="D22" s="141"/>
      <c r="E22" s="140"/>
      <c r="F22" s="141"/>
      <c r="G22" s="140"/>
      <c r="H22" s="141"/>
      <c r="I22" s="142" t="str">
        <f t="shared" si="0"/>
        <v/>
      </c>
      <c r="J22" s="143"/>
      <c r="K22" s="140"/>
      <c r="L22" s="141"/>
      <c r="M22" s="142" t="str">
        <f t="shared" si="1"/>
        <v/>
      </c>
      <c r="N22" s="144"/>
      <c r="O22" s="138"/>
      <c r="P22" s="139"/>
      <c r="Q22" s="27"/>
      <c r="R22" s="28"/>
      <c r="S22" s="16"/>
      <c r="T22" s="17"/>
      <c r="U22" s="17"/>
    </row>
    <row r="23" spans="1:21" ht="32.25" customHeight="1" x14ac:dyDescent="0.4">
      <c r="A23" s="168" t="s">
        <v>44</v>
      </c>
      <c r="B23" s="169"/>
      <c r="C23" s="140"/>
      <c r="D23" s="141"/>
      <c r="E23" s="140"/>
      <c r="F23" s="141"/>
      <c r="G23" s="140"/>
      <c r="H23" s="141"/>
      <c r="I23" s="142" t="str">
        <f t="shared" si="0"/>
        <v/>
      </c>
      <c r="J23" s="143"/>
      <c r="K23" s="140"/>
      <c r="L23" s="141"/>
      <c r="M23" s="142" t="str">
        <f t="shared" si="1"/>
        <v/>
      </c>
      <c r="N23" s="144"/>
      <c r="O23" s="138"/>
      <c r="P23" s="139"/>
      <c r="Q23" s="27"/>
      <c r="R23" s="28"/>
      <c r="S23" s="16"/>
      <c r="T23" s="17"/>
      <c r="U23" s="17"/>
    </row>
    <row r="24" spans="1:21" ht="32.25" customHeight="1" x14ac:dyDescent="0.4">
      <c r="A24" s="168" t="s">
        <v>45</v>
      </c>
      <c r="B24" s="169"/>
      <c r="C24" s="140"/>
      <c r="D24" s="141"/>
      <c r="E24" s="140"/>
      <c r="F24" s="141"/>
      <c r="G24" s="140"/>
      <c r="H24" s="141"/>
      <c r="I24" s="142" t="str">
        <f t="shared" si="0"/>
        <v/>
      </c>
      <c r="J24" s="143"/>
      <c r="K24" s="140"/>
      <c r="L24" s="141"/>
      <c r="M24" s="142" t="str">
        <f t="shared" si="1"/>
        <v/>
      </c>
      <c r="N24" s="144"/>
      <c r="O24" s="138"/>
      <c r="P24" s="139"/>
      <c r="Q24" s="27"/>
      <c r="R24" s="28"/>
      <c r="S24" s="16"/>
      <c r="T24" s="17"/>
      <c r="U24" s="17"/>
    </row>
    <row r="25" spans="1:21" ht="32.25" customHeight="1" x14ac:dyDescent="0.4">
      <c r="A25" s="168" t="s">
        <v>46</v>
      </c>
      <c r="B25" s="169"/>
      <c r="C25" s="140"/>
      <c r="D25" s="141"/>
      <c r="E25" s="140"/>
      <c r="F25" s="141"/>
      <c r="G25" s="140"/>
      <c r="H25" s="141"/>
      <c r="I25" s="142" t="str">
        <f t="shared" si="0"/>
        <v/>
      </c>
      <c r="J25" s="143"/>
      <c r="K25" s="140"/>
      <c r="L25" s="141"/>
      <c r="M25" s="142" t="str">
        <f t="shared" si="1"/>
        <v/>
      </c>
      <c r="N25" s="144"/>
      <c r="O25" s="138"/>
      <c r="P25" s="139"/>
      <c r="Q25" s="27"/>
      <c r="R25" s="28"/>
      <c r="S25" s="16"/>
      <c r="T25" s="17"/>
      <c r="U25" s="17"/>
    </row>
    <row r="26" spans="1:21" ht="32.25" customHeight="1" thickBot="1" x14ac:dyDescent="0.45">
      <c r="A26" s="186" t="s">
        <v>48</v>
      </c>
      <c r="B26" s="187"/>
      <c r="C26" s="188">
        <f>SUM(C14:D25)</f>
        <v>0</v>
      </c>
      <c r="D26" s="189"/>
      <c r="E26" s="188">
        <f t="shared" ref="E26" si="2">SUM(E14:F25)</f>
        <v>0</v>
      </c>
      <c r="F26" s="189"/>
      <c r="G26" s="188">
        <f t="shared" ref="G26" si="3">SUM(G14:H25)</f>
        <v>0</v>
      </c>
      <c r="H26" s="189"/>
      <c r="I26" s="142" t="str">
        <f>IFERROR(ROUND(G26/E26,4),"")</f>
        <v/>
      </c>
      <c r="J26" s="143"/>
      <c r="K26" s="188">
        <f>SUM(K14:L25)</f>
        <v>0</v>
      </c>
      <c r="L26" s="189"/>
      <c r="M26" s="142" t="str">
        <f>IFERROR(ROUND(K26/E26,4),"")</f>
        <v/>
      </c>
      <c r="N26" s="144"/>
      <c r="O26" s="190"/>
      <c r="P26" s="191"/>
      <c r="Q26" s="191"/>
      <c r="R26" s="192"/>
      <c r="S26" s="16"/>
      <c r="T26" s="17"/>
      <c r="U26" s="17"/>
    </row>
    <row r="27" spans="1:21" ht="20.25" customHeight="1" x14ac:dyDescent="0.4">
      <c r="A27" s="136" t="s">
        <v>92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21" ht="20.25" customHeight="1" x14ac:dyDescent="0.4">
      <c r="A28" s="137" t="s">
        <v>59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1:21" ht="20.25" customHeight="1" x14ac:dyDescent="0.4">
      <c r="A29" s="137" t="s">
        <v>58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</sheetData>
  <sheetProtection sheet="1" objects="1" scenarios="1" formatCells="0"/>
  <mergeCells count="136">
    <mergeCell ref="A26:B26"/>
    <mergeCell ref="E26:F26"/>
    <mergeCell ref="G26:H26"/>
    <mergeCell ref="I26:J26"/>
    <mergeCell ref="K26:L26"/>
    <mergeCell ref="M26:N26"/>
    <mergeCell ref="C26:D26"/>
    <mergeCell ref="O26:R26"/>
    <mergeCell ref="C22:D22"/>
    <mergeCell ref="C23:D23"/>
    <mergeCell ref="O22:P22"/>
    <mergeCell ref="O23:P23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C24:D24"/>
    <mergeCell ref="C25:D25"/>
    <mergeCell ref="O24:P24"/>
    <mergeCell ref="O25:P25"/>
    <mergeCell ref="E23:F23"/>
    <mergeCell ref="G23:H23"/>
    <mergeCell ref="I23:J23"/>
    <mergeCell ref="K23:L23"/>
    <mergeCell ref="M23:N23"/>
    <mergeCell ref="E22:F22"/>
    <mergeCell ref="G22:H22"/>
    <mergeCell ref="I22:J22"/>
    <mergeCell ref="K22:L22"/>
    <mergeCell ref="M22:N22"/>
    <mergeCell ref="M21:N21"/>
    <mergeCell ref="E20:F20"/>
    <mergeCell ref="G20:H20"/>
    <mergeCell ref="I20:J20"/>
    <mergeCell ref="K20:L20"/>
    <mergeCell ref="M20:N20"/>
    <mergeCell ref="C20:D20"/>
    <mergeCell ref="C21:D21"/>
    <mergeCell ref="O20:P20"/>
    <mergeCell ref="O21:P21"/>
    <mergeCell ref="O12:P13"/>
    <mergeCell ref="O10:P10"/>
    <mergeCell ref="Q10:R10"/>
    <mergeCell ref="Q12:Q13"/>
    <mergeCell ref="R12:R13"/>
    <mergeCell ref="I15:J15"/>
    <mergeCell ref="K15:L15"/>
    <mergeCell ref="M15:N15"/>
    <mergeCell ref="E17:F17"/>
    <mergeCell ref="G17:H17"/>
    <mergeCell ref="I17:J17"/>
    <mergeCell ref="K17:L17"/>
    <mergeCell ref="M17:N17"/>
    <mergeCell ref="E16:F16"/>
    <mergeCell ref="G16:H16"/>
    <mergeCell ref="I16:J16"/>
    <mergeCell ref="K16:L16"/>
    <mergeCell ref="M16:N16"/>
    <mergeCell ref="N7:R7"/>
    <mergeCell ref="N8:R8"/>
    <mergeCell ref="J3:R3"/>
    <mergeCell ref="A5:R5"/>
    <mergeCell ref="A25:B25"/>
    <mergeCell ref="A10:B13"/>
    <mergeCell ref="A19:B1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8:B18"/>
    <mergeCell ref="E13:F13"/>
    <mergeCell ref="G13:H13"/>
    <mergeCell ref="K13:L13"/>
    <mergeCell ref="E14:F14"/>
    <mergeCell ref="G14:H14"/>
    <mergeCell ref="I14:J14"/>
    <mergeCell ref="K14:L14"/>
    <mergeCell ref="C11:D12"/>
    <mergeCell ref="C13:D13"/>
    <mergeCell ref="C14:D14"/>
    <mergeCell ref="C15:D15"/>
    <mergeCell ref="C16:D16"/>
    <mergeCell ref="C17:D17"/>
    <mergeCell ref="C18:D18"/>
    <mergeCell ref="A1:M1"/>
    <mergeCell ref="A8:B8"/>
    <mergeCell ref="A7:H7"/>
    <mergeCell ref="D8:F8"/>
    <mergeCell ref="G8:H8"/>
    <mergeCell ref="I7:M7"/>
    <mergeCell ref="I8:M8"/>
    <mergeCell ref="M14:N14"/>
    <mergeCell ref="E11:F12"/>
    <mergeCell ref="G11:H12"/>
    <mergeCell ref="K11:L12"/>
    <mergeCell ref="I11:J13"/>
    <mergeCell ref="M11:N13"/>
    <mergeCell ref="C10:J10"/>
    <mergeCell ref="K10:N10"/>
    <mergeCell ref="E18:F18"/>
    <mergeCell ref="G18:H18"/>
    <mergeCell ref="A27:R27"/>
    <mergeCell ref="A28:R28"/>
    <mergeCell ref="A29:R29"/>
    <mergeCell ref="O14:P14"/>
    <mergeCell ref="O15:P15"/>
    <mergeCell ref="O16:P16"/>
    <mergeCell ref="O17:P17"/>
    <mergeCell ref="O18:P18"/>
    <mergeCell ref="E15:F15"/>
    <mergeCell ref="G15:H15"/>
    <mergeCell ref="E19:F19"/>
    <mergeCell ref="G19:H19"/>
    <mergeCell ref="I19:J19"/>
    <mergeCell ref="K19:L19"/>
    <mergeCell ref="M19:N19"/>
    <mergeCell ref="I18:J18"/>
    <mergeCell ref="K18:L18"/>
    <mergeCell ref="M18:N18"/>
    <mergeCell ref="C19:D19"/>
    <mergeCell ref="O19:P19"/>
    <mergeCell ref="E21:F21"/>
    <mergeCell ref="G21:H21"/>
    <mergeCell ref="I21:J21"/>
    <mergeCell ref="K21:L21"/>
  </mergeCells>
  <phoneticPr fontId="1"/>
  <pageMargins left="0.70866141732283472" right="0.31496062992125984" top="0.94488188976377963" bottom="0.74803149606299213" header="0.31496062992125984" footer="0.31496062992125984"/>
  <pageSetup paperSize="9" orientation="portrait" verticalDpi="0" r:id="rId1"/>
  <headerFooter>
    <oddHeader>&amp;R【&amp;F】&amp;A</oddHeader>
  </headerFooter>
  <ignoredErrors>
    <ignoredError sqref="I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各月別報告</vt:lpstr>
      <vt:lpstr>年間出席率算出資料</vt:lpstr>
      <vt:lpstr>年度末出席率報告</vt:lpstr>
      <vt:lpstr>年度末出席率報告!Print_Area</vt:lpstr>
      <vt:lpstr>年間出席率算出資料!Print_Titles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2020-05-08T04:31:37Z</cp:lastPrinted>
  <dcterms:created xsi:type="dcterms:W3CDTF">2020-03-23T06:59:42Z</dcterms:created>
  <dcterms:modified xsi:type="dcterms:W3CDTF">2020-05-08T04:32:19Z</dcterms:modified>
</cp:coreProperties>
</file>